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f1a84ed6c2a09a7f/Desktop/team 501 wedsite/startbootstrap-agency-gh-pages/assets/downloads/"/>
    </mc:Choice>
  </mc:AlternateContent>
  <xr:revisionPtr revIDLastSave="0" documentId="8_{0523E934-721F-4C54-9BFE-7F45373E6DDF}" xr6:coauthVersionLast="47" xr6:coauthVersionMax="47" xr10:uidLastSave="{00000000-0000-0000-0000-000000000000}"/>
  <bookViews>
    <workbookView xWindow="-93" yWindow="-93" windowWidth="25786" windowHeight="13866" tabRatio="500" activeTab="1" xr2:uid="{00000000-000D-0000-FFFF-FFFF00000000}"/>
  </bookViews>
  <sheets>
    <sheet name="Zenith Gantt" sheetId="1" r:id="rId1"/>
    <sheet name="Part1" sheetId="8" r:id="rId2"/>
    <sheet name="Part2" sheetId="6" r:id="rId3"/>
    <sheet name="Part3" sheetId="9" r:id="rId4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9" l="1"/>
  <c r="F23" i="9"/>
  <c r="F22" i="9"/>
  <c r="F19" i="9"/>
  <c r="F17" i="9"/>
  <c r="F14" i="9"/>
  <c r="F13" i="9"/>
  <c r="F12" i="9"/>
  <c r="F11" i="9"/>
  <c r="F10" i="9"/>
  <c r="F8" i="9"/>
  <c r="F7" i="9"/>
  <c r="F6" i="9"/>
  <c r="F5" i="9"/>
  <c r="F19" i="8"/>
  <c r="F18" i="8"/>
  <c r="F17" i="8"/>
  <c r="F15" i="8"/>
  <c r="F14" i="8"/>
  <c r="F13" i="8"/>
  <c r="F12" i="8"/>
  <c r="F11" i="8"/>
  <c r="F10" i="8"/>
  <c r="F7" i="8"/>
  <c r="F5" i="8"/>
  <c r="F20" i="1"/>
  <c r="F21" i="1"/>
  <c r="F23" i="1"/>
  <c r="F24" i="1"/>
  <c r="F25" i="1"/>
  <c r="F26" i="1"/>
  <c r="F28" i="1"/>
  <c r="F29" i="1"/>
  <c r="F30" i="1"/>
  <c r="F31" i="1"/>
  <c r="F32" i="1"/>
  <c r="F33" i="1"/>
  <c r="F35" i="1"/>
  <c r="F36" i="1"/>
  <c r="F37" i="1"/>
  <c r="F38" i="1"/>
  <c r="F39" i="1"/>
  <c r="F42" i="1"/>
  <c r="F44" i="1"/>
  <c r="F47" i="1"/>
  <c r="F48" i="1"/>
  <c r="F49" i="1"/>
  <c r="F16" i="6"/>
  <c r="F15" i="6"/>
  <c r="F13" i="6"/>
  <c r="F12" i="6"/>
  <c r="F11" i="6"/>
  <c r="F10" i="6"/>
  <c r="F8" i="6"/>
  <c r="F7" i="6"/>
  <c r="F6" i="6"/>
  <c r="F5" i="6"/>
  <c r="F12" i="1"/>
  <c r="F7" i="1"/>
  <c r="F11" i="1"/>
  <c r="F13" i="1"/>
  <c r="F14" i="1"/>
  <c r="F15" i="1"/>
  <c r="F17" i="1"/>
  <c r="F18" i="1"/>
  <c r="F19" i="1"/>
  <c r="F5" i="1"/>
  <c r="F10" i="1"/>
</calcChain>
</file>

<file path=xl/sharedStrings.xml><?xml version="1.0" encoding="utf-8"?>
<sst xmlns="http://schemas.openxmlformats.org/spreadsheetml/2006/main" count="575" uniqueCount="104">
  <si>
    <t>The Zenith Program - NASA Student Launch</t>
  </si>
  <si>
    <t>PHASE TWO</t>
  </si>
  <si>
    <t>WBS NUMBER</t>
  </si>
  <si>
    <t>TASK TITLE</t>
  </si>
  <si>
    <t>START DATE</t>
  </si>
  <si>
    <t>DURATION</t>
  </si>
  <si>
    <t>M</t>
  </si>
  <si>
    <t>T</t>
  </si>
  <si>
    <t>W</t>
  </si>
  <si>
    <t>R</t>
  </si>
  <si>
    <t>F</t>
  </si>
  <si>
    <t>Proposal</t>
  </si>
  <si>
    <t xml:space="preserve">RFP Released </t>
  </si>
  <si>
    <t>1.1.1</t>
  </si>
  <si>
    <t xml:space="preserve">Proposal Work </t>
  </si>
  <si>
    <t>Completed Proposal Submission</t>
  </si>
  <si>
    <t>Awarded Proposals Announced</t>
  </si>
  <si>
    <t>PDR</t>
  </si>
  <si>
    <t>PDR Q&amp;A</t>
  </si>
  <si>
    <t>Write PDR Report</t>
  </si>
  <si>
    <t>2.4</t>
  </si>
  <si>
    <t xml:space="preserve">Establish Social Media Accounts </t>
  </si>
  <si>
    <t>2.5</t>
  </si>
  <si>
    <t>Create PDR Presentation</t>
  </si>
  <si>
    <t>2.5.1</t>
  </si>
  <si>
    <t>PDR Deadline</t>
  </si>
  <si>
    <t>2.6</t>
  </si>
  <si>
    <t xml:space="preserve">PDR Video Conference </t>
  </si>
  <si>
    <t>STEM Engagement</t>
  </si>
  <si>
    <t>4</t>
  </si>
  <si>
    <t>CDR</t>
  </si>
  <si>
    <t>4.1</t>
  </si>
  <si>
    <t>Assess PDR Feedback</t>
  </si>
  <si>
    <t>4.1.1</t>
  </si>
  <si>
    <t xml:space="preserve">Implement Design Improvements </t>
  </si>
  <si>
    <t>4.2</t>
  </si>
  <si>
    <t>CDR Q&amp;A</t>
  </si>
  <si>
    <t>4.3</t>
  </si>
  <si>
    <t>Manufacture Subscale Model</t>
  </si>
  <si>
    <t>4.4</t>
  </si>
  <si>
    <t>Write CDR Report</t>
  </si>
  <si>
    <t>4.5</t>
  </si>
  <si>
    <t>Subscale Model Launch Test</t>
  </si>
  <si>
    <t>4.6</t>
  </si>
  <si>
    <t>Create CDR Presentation Slides</t>
  </si>
  <si>
    <t>4.6.1</t>
  </si>
  <si>
    <t>CDR Deadline</t>
  </si>
  <si>
    <t>4.7</t>
  </si>
  <si>
    <t>CDR Video Conference</t>
  </si>
  <si>
    <t>5</t>
  </si>
  <si>
    <t>FRR and Flight Demonstration</t>
  </si>
  <si>
    <t>5.1</t>
  </si>
  <si>
    <t xml:space="preserve">Manufacture Full-Scale Vehicle </t>
  </si>
  <si>
    <t xml:space="preserve">Manufacture Payload </t>
  </si>
  <si>
    <t xml:space="preserve">Pre-flight Testing </t>
  </si>
  <si>
    <t>5.2</t>
  </si>
  <si>
    <t>FRR Q&amp;A</t>
  </si>
  <si>
    <t>5.3</t>
  </si>
  <si>
    <t>5.4</t>
  </si>
  <si>
    <t>Vehicle Demonstration Flight</t>
  </si>
  <si>
    <t>Vehicle Demonstration Flight Deadline</t>
  </si>
  <si>
    <t>5.5</t>
  </si>
  <si>
    <t>Create FRR Presentation Slides</t>
  </si>
  <si>
    <t>5.5.1</t>
  </si>
  <si>
    <t>FRR Report Deadline</t>
  </si>
  <si>
    <t>5.6</t>
  </si>
  <si>
    <t>FRR Video Conference</t>
  </si>
  <si>
    <t>5.7</t>
  </si>
  <si>
    <t>Payload Demonstration Flight</t>
  </si>
  <si>
    <t>5.7.1</t>
  </si>
  <si>
    <t>Payload Demonstration Flight Deadline</t>
  </si>
  <si>
    <t xml:space="preserve">Competition </t>
  </si>
  <si>
    <t>6.1</t>
  </si>
  <si>
    <t>Travel to Marshall SFC</t>
  </si>
  <si>
    <t>6.2</t>
  </si>
  <si>
    <t xml:space="preserve">Launch Readiness Review </t>
  </si>
  <si>
    <t>6.3</t>
  </si>
  <si>
    <t>Launch Day</t>
  </si>
  <si>
    <t>6.3.1</t>
  </si>
  <si>
    <t xml:space="preserve">Backup Launch Day </t>
  </si>
  <si>
    <t>6.4</t>
  </si>
  <si>
    <t>PLAR</t>
  </si>
  <si>
    <t xml:space="preserve">Analyze competition flight data </t>
  </si>
  <si>
    <t xml:space="preserve">Write PLAR Report </t>
  </si>
  <si>
    <t>PLAR Report Deadline</t>
  </si>
  <si>
    <t>-</t>
  </si>
  <si>
    <t>END DATE</t>
  </si>
  <si>
    <t>Finalize Preliminary Design</t>
  </si>
  <si>
    <t>2.2</t>
  </si>
  <si>
    <t>2.3</t>
  </si>
  <si>
    <t>PHASE 3</t>
  </si>
  <si>
    <t>5.2.1</t>
  </si>
  <si>
    <t>5.2.2</t>
  </si>
  <si>
    <t>PHASE 4</t>
  </si>
  <si>
    <t>PHASE 5</t>
  </si>
  <si>
    <t>Write FRR Report</t>
  </si>
  <si>
    <t>5.3.1</t>
  </si>
  <si>
    <t>6b</t>
  </si>
  <si>
    <t>6a</t>
  </si>
  <si>
    <t>6.5</t>
  </si>
  <si>
    <t>6.5.1</t>
  </si>
  <si>
    <t>Phase 3</t>
  </si>
  <si>
    <t>Phase 1</t>
  </si>
  <si>
    <t>Phase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</si>
</sst>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3" x14ac:knownFonts="1">
    <font>
      <sz val="12"/>
      <color theme="1"/>
      <name val="Corbel"/>
      <family val="2"/>
      <scheme val="minor"/>
    </font>
    <font>
      <sz val="11"/>
      <color theme="1"/>
      <name val="Corbel"/>
      <family val="2"/>
      <scheme val="minor"/>
    </font>
    <font>
      <sz val="8"/>
      <name val="Corbel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0"/>
      <name val="Calibri"/>
      <family val="2"/>
    </font>
    <font>
      <b/>
      <sz val="8"/>
      <color theme="1"/>
      <name val="Calibri"/>
      <family val="2"/>
    </font>
    <font>
      <sz val="12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</font>
    <font>
      <b/>
      <sz val="10"/>
      <color theme="4" tint="-0.249977111117893"/>
      <name val="Calibri"/>
      <family val="2"/>
    </font>
    <font>
      <sz val="18"/>
      <color theme="1"/>
      <name val="Calibri"/>
      <family val="2"/>
    </font>
    <font>
      <b/>
      <sz val="14"/>
      <color theme="0"/>
      <name val="Calibri"/>
      <family val="2"/>
    </font>
  </fonts>
  <fills count="26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9F3FF"/>
        <bgColor indexed="64"/>
      </patternFill>
    </fill>
    <fill>
      <patternFill patternType="solid">
        <fgColor rgb="FFC4A7FF"/>
        <bgColor indexed="64"/>
      </patternFill>
    </fill>
    <fill>
      <patternFill patternType="solid">
        <fgColor rgb="FF6A3AFF"/>
        <bgColor indexed="64"/>
      </patternFill>
    </fill>
    <fill>
      <patternFill patternType="solid">
        <fgColor rgb="FF6600CC"/>
        <bgColor indexed="64"/>
      </patternFill>
    </fill>
    <fill>
      <patternFill patternType="solid">
        <fgColor theme="8" tint="-0.499984740745262"/>
        <bgColor indexed="64"/>
      </patternFill>
    </fill>
  </fills>
  <borders count="4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249977111117893"/>
      </bottom>
      <diagonal/>
    </border>
    <border>
      <left style="thin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0">
    <xf numFmtId="0" fontId="0" fillId="0" borderId="0" xfId="0"/>
    <xf numFmtId="0" fontId="4" fillId="11" borderId="1" xfId="0" applyFont="1" applyFill="1" applyBorder="1" applyAlignment="1">
      <alignment wrapText="1"/>
    </xf>
    <xf numFmtId="0" fontId="4" fillId="15" borderId="1" xfId="0" applyFont="1" applyFill="1" applyBorder="1" applyAlignment="1">
      <alignment wrapText="1"/>
    </xf>
    <xf numFmtId="0" fontId="4" fillId="19" borderId="1" xfId="0" applyFont="1" applyFill="1" applyBorder="1" applyAlignment="1">
      <alignment wrapText="1"/>
    </xf>
    <xf numFmtId="0" fontId="4" fillId="20" borderId="1" xfId="0" applyFont="1" applyFill="1" applyBorder="1" applyAlignment="1">
      <alignment wrapText="1"/>
    </xf>
    <xf numFmtId="0" fontId="4" fillId="9" borderId="1" xfId="0" applyFont="1" applyFill="1" applyBorder="1" applyAlignment="1">
      <alignment wrapText="1"/>
    </xf>
    <xf numFmtId="0" fontId="4" fillId="10" borderId="1" xfId="0" applyFont="1" applyFill="1" applyBorder="1" applyAlignment="1">
      <alignment wrapText="1"/>
    </xf>
    <xf numFmtId="0" fontId="4" fillId="21" borderId="1" xfId="0" applyFont="1" applyFill="1" applyBorder="1" applyAlignment="1">
      <alignment wrapText="1"/>
    </xf>
    <xf numFmtId="0" fontId="4" fillId="11" borderId="2" xfId="0" applyFont="1" applyFill="1" applyBorder="1" applyAlignment="1">
      <alignment wrapText="1"/>
    </xf>
    <xf numFmtId="0" fontId="5" fillId="23" borderId="10" xfId="0" applyFont="1" applyFill="1" applyBorder="1" applyAlignment="1">
      <alignment horizontal="left" vertical="center"/>
    </xf>
    <xf numFmtId="0" fontId="6" fillId="5" borderId="10" xfId="0" applyFont="1" applyFill="1" applyBorder="1" applyAlignment="1">
      <alignment horizontal="center" vertical="center" wrapText="1"/>
    </xf>
    <xf numFmtId="0" fontId="6" fillId="8" borderId="10" xfId="0" applyFont="1" applyFill="1" applyBorder="1" applyAlignment="1">
      <alignment horizontal="center" vertical="center" wrapText="1"/>
    </xf>
    <xf numFmtId="0" fontId="6" fillId="17" borderId="10" xfId="0" applyFont="1" applyFill="1" applyBorder="1" applyAlignment="1">
      <alignment horizontal="center" vertical="center" wrapText="1"/>
    </xf>
    <xf numFmtId="0" fontId="6" fillId="22" borderId="10" xfId="0" applyFont="1" applyFill="1" applyBorder="1" applyAlignment="1">
      <alignment horizontal="center" vertical="center" wrapText="1"/>
    </xf>
    <xf numFmtId="49" fontId="3" fillId="11" borderId="10" xfId="0" applyNumberFormat="1" applyFont="1" applyFill="1" applyBorder="1" applyAlignment="1">
      <alignment horizontal="center" vertical="center" wrapText="1"/>
    </xf>
    <xf numFmtId="0" fontId="3" fillId="11" borderId="10" xfId="0" applyFont="1" applyFill="1" applyBorder="1" applyAlignment="1">
      <alignment horizontal="center" vertical="center" wrapText="1"/>
    </xf>
    <xf numFmtId="164" fontId="4" fillId="11" borderId="10" xfId="0" applyNumberFormat="1" applyFont="1" applyFill="1" applyBorder="1" applyAlignment="1">
      <alignment horizontal="center" vertical="center" wrapText="1"/>
    </xf>
    <xf numFmtId="1" fontId="3" fillId="11" borderId="10" xfId="0" applyNumberFormat="1" applyFont="1" applyFill="1" applyBorder="1" applyAlignment="1">
      <alignment horizontal="center" vertical="center" wrapText="1"/>
    </xf>
    <xf numFmtId="0" fontId="4" fillId="15" borderId="10" xfId="0" applyFont="1" applyFill="1" applyBorder="1" applyAlignment="1">
      <alignment wrapText="1"/>
    </xf>
    <xf numFmtId="49" fontId="4" fillId="14" borderId="10" xfId="0" applyNumberFormat="1" applyFont="1" applyFill="1" applyBorder="1" applyAlignment="1">
      <alignment horizontal="left" vertical="center" wrapText="1" indent="1"/>
    </xf>
    <xf numFmtId="0" fontId="4" fillId="0" borderId="10" xfId="0" applyFont="1" applyBorder="1" applyAlignment="1">
      <alignment horizontal="left" vertical="center" wrapText="1" indent="1"/>
    </xf>
    <xf numFmtId="1" fontId="4" fillId="0" borderId="10" xfId="0" applyNumberFormat="1" applyFont="1" applyBorder="1" applyAlignment="1">
      <alignment horizontal="center" vertical="center" wrapText="1"/>
    </xf>
    <xf numFmtId="0" fontId="4" fillId="25" borderId="10" xfId="0" applyFont="1" applyFill="1" applyBorder="1" applyAlignment="1">
      <alignment wrapText="1"/>
    </xf>
    <xf numFmtId="164" fontId="4" fillId="0" borderId="10" xfId="0" applyNumberFormat="1" applyFont="1" applyBorder="1" applyAlignment="1">
      <alignment horizontal="center" vertical="center" wrapText="1"/>
    </xf>
    <xf numFmtId="0" fontId="4" fillId="2" borderId="10" xfId="0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0" fontId="4" fillId="6" borderId="10" xfId="0" applyFont="1" applyFill="1" applyBorder="1" applyAlignment="1">
      <alignment wrapText="1"/>
    </xf>
    <xf numFmtId="0" fontId="4" fillId="18" borderId="10" xfId="0" applyFont="1" applyFill="1" applyBorder="1" applyAlignment="1">
      <alignment wrapText="1"/>
    </xf>
    <xf numFmtId="164" fontId="7" fillId="0" borderId="10" xfId="0" applyNumberFormat="1" applyFont="1" applyBorder="1" applyAlignment="1">
      <alignment horizontal="center" vertical="center" wrapText="1"/>
    </xf>
    <xf numFmtId="0" fontId="4" fillId="24" borderId="10" xfId="0" applyFont="1" applyFill="1" applyBorder="1" applyAlignment="1">
      <alignment wrapText="1"/>
    </xf>
    <xf numFmtId="0" fontId="5" fillId="2" borderId="13" xfId="0" applyFont="1" applyFill="1" applyBorder="1" applyAlignment="1">
      <alignment horizontal="center" vertical="center"/>
    </xf>
    <xf numFmtId="0" fontId="4" fillId="20" borderId="3" xfId="0" applyFont="1" applyFill="1" applyBorder="1" applyAlignment="1">
      <alignment wrapText="1"/>
    </xf>
    <xf numFmtId="0" fontId="4" fillId="11" borderId="3" xfId="0" applyFont="1" applyFill="1" applyBorder="1" applyAlignment="1">
      <alignment wrapText="1"/>
    </xf>
    <xf numFmtId="0" fontId="4" fillId="20" borderId="5" xfId="0" applyFont="1" applyFill="1" applyBorder="1" applyAlignment="1">
      <alignment wrapText="1"/>
    </xf>
    <xf numFmtId="0" fontId="4" fillId="9" borderId="3" xfId="0" applyFont="1" applyFill="1" applyBorder="1" applyAlignment="1">
      <alignment wrapText="1"/>
    </xf>
    <xf numFmtId="0" fontId="4" fillId="15" borderId="7" xfId="0" applyFont="1" applyFill="1" applyBorder="1" applyAlignment="1">
      <alignment wrapText="1"/>
    </xf>
    <xf numFmtId="1" fontId="4" fillId="0" borderId="14" xfId="0" applyNumberFormat="1" applyFont="1" applyBorder="1" applyAlignment="1">
      <alignment horizontal="center" vertical="center" wrapText="1"/>
    </xf>
    <xf numFmtId="0" fontId="4" fillId="10" borderId="5" xfId="0" applyFont="1" applyFill="1" applyBorder="1" applyAlignment="1">
      <alignment wrapText="1"/>
    </xf>
    <xf numFmtId="0" fontId="4" fillId="19" borderId="5" xfId="0" applyFont="1" applyFill="1" applyBorder="1" applyAlignment="1">
      <alignment wrapText="1"/>
    </xf>
    <xf numFmtId="0" fontId="4" fillId="10" borderId="3" xfId="0" applyFont="1" applyFill="1" applyBorder="1" applyAlignment="1">
      <alignment wrapText="1"/>
    </xf>
    <xf numFmtId="0" fontId="4" fillId="19" borderId="3" xfId="0" applyFont="1" applyFill="1" applyBorder="1" applyAlignment="1">
      <alignment wrapText="1"/>
    </xf>
    <xf numFmtId="0" fontId="4" fillId="20" borderId="7" xfId="0" applyFont="1" applyFill="1" applyBorder="1" applyAlignment="1">
      <alignment wrapText="1"/>
    </xf>
    <xf numFmtId="0" fontId="4" fillId="10" borderId="7" xfId="0" applyFont="1" applyFill="1" applyBorder="1" applyAlignment="1">
      <alignment wrapText="1"/>
    </xf>
    <xf numFmtId="0" fontId="4" fillId="20" borderId="6" xfId="0" applyFont="1" applyFill="1" applyBorder="1" applyAlignment="1">
      <alignment wrapText="1"/>
    </xf>
    <xf numFmtId="0" fontId="4" fillId="20" borderId="2" xfId="0" applyFont="1" applyFill="1" applyBorder="1" applyAlignment="1">
      <alignment wrapText="1"/>
    </xf>
    <xf numFmtId="0" fontId="4" fillId="10" borderId="2" xfId="0" applyFont="1" applyFill="1" applyBorder="1" applyAlignment="1">
      <alignment wrapText="1"/>
    </xf>
    <xf numFmtId="0" fontId="4" fillId="19" borderId="2" xfId="0" applyFont="1" applyFill="1" applyBorder="1" applyAlignment="1">
      <alignment wrapText="1"/>
    </xf>
    <xf numFmtId="0" fontId="4" fillId="21" borderId="5" xfId="0" applyFont="1" applyFill="1" applyBorder="1" applyAlignment="1">
      <alignment wrapText="1"/>
    </xf>
    <xf numFmtId="0" fontId="4" fillId="21" borderId="3" xfId="0" applyFont="1" applyFill="1" applyBorder="1" applyAlignment="1">
      <alignment wrapText="1"/>
    </xf>
    <xf numFmtId="0" fontId="4" fillId="19" borderId="7" xfId="0" applyFont="1" applyFill="1" applyBorder="1" applyAlignment="1">
      <alignment wrapText="1"/>
    </xf>
    <xf numFmtId="0" fontId="4" fillId="19" borderId="8" xfId="0" applyFont="1" applyFill="1" applyBorder="1" applyAlignment="1">
      <alignment wrapText="1"/>
    </xf>
    <xf numFmtId="0" fontId="4" fillId="19" borderId="12" xfId="0" applyFont="1" applyFill="1" applyBorder="1" applyAlignment="1">
      <alignment wrapText="1"/>
    </xf>
    <xf numFmtId="0" fontId="4" fillId="21" borderId="2" xfId="0" applyFont="1" applyFill="1" applyBorder="1" applyAlignment="1">
      <alignment wrapText="1"/>
    </xf>
    <xf numFmtId="0" fontId="4" fillId="21" borderId="7" xfId="0" applyFont="1" applyFill="1" applyBorder="1" applyAlignment="1">
      <alignment wrapText="1"/>
    </xf>
    <xf numFmtId="0" fontId="4" fillId="21" borderId="8" xfId="0" applyFont="1" applyFill="1" applyBorder="1" applyAlignment="1">
      <alignment wrapText="1"/>
    </xf>
    <xf numFmtId="0" fontId="4" fillId="21" borderId="12" xfId="0" applyFont="1" applyFill="1" applyBorder="1" applyAlignment="1">
      <alignment wrapText="1"/>
    </xf>
    <xf numFmtId="0" fontId="4" fillId="24" borderId="16" xfId="0" applyFont="1" applyFill="1" applyBorder="1" applyAlignment="1">
      <alignment wrapText="1"/>
    </xf>
    <xf numFmtId="0" fontId="4" fillId="24" borderId="17" xfId="0" applyFont="1" applyFill="1" applyBorder="1" applyAlignment="1">
      <alignment wrapText="1"/>
    </xf>
    <xf numFmtId="0" fontId="4" fillId="24" borderId="18" xfId="0" applyFont="1" applyFill="1" applyBorder="1" applyAlignment="1">
      <alignment wrapText="1"/>
    </xf>
    <xf numFmtId="0" fontId="4" fillId="10" borderId="12" xfId="0" applyFont="1" applyFill="1" applyBorder="1" applyAlignment="1">
      <alignment wrapText="1"/>
    </xf>
    <xf numFmtId="0" fontId="4" fillId="9" borderId="5" xfId="0" applyFont="1" applyFill="1" applyBorder="1" applyAlignment="1">
      <alignment wrapText="1"/>
    </xf>
    <xf numFmtId="0" fontId="4" fillId="10" borderId="8" xfId="0" applyFont="1" applyFill="1" applyBorder="1" applyAlignment="1">
      <alignment wrapText="1"/>
    </xf>
    <xf numFmtId="0" fontId="4" fillId="18" borderId="20" xfId="0" applyFont="1" applyFill="1" applyBorder="1" applyAlignment="1">
      <alignment wrapText="1"/>
    </xf>
    <xf numFmtId="0" fontId="4" fillId="10" borderId="11" xfId="0" applyFont="1" applyFill="1" applyBorder="1" applyAlignment="1">
      <alignment wrapText="1"/>
    </xf>
    <xf numFmtId="0" fontId="4" fillId="9" borderId="8" xfId="0" applyFont="1" applyFill="1" applyBorder="1" applyAlignment="1">
      <alignment wrapText="1"/>
    </xf>
    <xf numFmtId="0" fontId="4" fillId="9" borderId="7" xfId="0" applyFont="1" applyFill="1" applyBorder="1" applyAlignment="1">
      <alignment wrapText="1"/>
    </xf>
    <xf numFmtId="0" fontId="4" fillId="20" borderId="11" xfId="0" applyFont="1" applyFill="1" applyBorder="1" applyAlignment="1">
      <alignment wrapText="1"/>
    </xf>
    <xf numFmtId="0" fontId="4" fillId="4" borderId="20" xfId="0" applyFont="1" applyFill="1" applyBorder="1" applyAlignment="1">
      <alignment wrapText="1"/>
    </xf>
    <xf numFmtId="0" fontId="4" fillId="24" borderId="22" xfId="0" applyFont="1" applyFill="1" applyBorder="1" applyAlignment="1">
      <alignment wrapText="1"/>
    </xf>
    <xf numFmtId="0" fontId="4" fillId="18" borderId="22" xfId="0" applyFont="1" applyFill="1" applyBorder="1" applyAlignment="1">
      <alignment wrapText="1"/>
    </xf>
    <xf numFmtId="0" fontId="4" fillId="10" borderId="6" xfId="0" applyFont="1" applyFill="1" applyBorder="1" applyAlignment="1">
      <alignment wrapText="1"/>
    </xf>
    <xf numFmtId="0" fontId="4" fillId="10" borderId="21" xfId="0" applyFont="1" applyFill="1" applyBorder="1" applyAlignment="1">
      <alignment wrapText="1"/>
    </xf>
    <xf numFmtId="0" fontId="4" fillId="10" borderId="19" xfId="0" applyFont="1" applyFill="1" applyBorder="1" applyAlignment="1">
      <alignment wrapText="1"/>
    </xf>
    <xf numFmtId="0" fontId="4" fillId="10" borderId="15" xfId="0" applyFont="1" applyFill="1" applyBorder="1" applyAlignment="1">
      <alignment wrapText="1"/>
    </xf>
    <xf numFmtId="0" fontId="4" fillId="9" borderId="2" xfId="0" applyFont="1" applyFill="1" applyBorder="1" applyAlignment="1">
      <alignment wrapText="1"/>
    </xf>
    <xf numFmtId="0" fontId="4" fillId="9" borderId="12" xfId="0" applyFont="1" applyFill="1" applyBorder="1" applyAlignment="1">
      <alignment wrapText="1"/>
    </xf>
    <xf numFmtId="0" fontId="4" fillId="20" borderId="12" xfId="0" applyFont="1" applyFill="1" applyBorder="1" applyAlignment="1">
      <alignment wrapText="1"/>
    </xf>
    <xf numFmtId="0" fontId="4" fillId="2" borderId="22" xfId="0" applyFont="1" applyFill="1" applyBorder="1" applyAlignment="1">
      <alignment wrapText="1"/>
    </xf>
    <xf numFmtId="0" fontId="4" fillId="18" borderId="16" xfId="0" applyFont="1" applyFill="1" applyBorder="1" applyAlignment="1">
      <alignment wrapText="1"/>
    </xf>
    <xf numFmtId="0" fontId="4" fillId="18" borderId="17" xfId="0" applyFont="1" applyFill="1" applyBorder="1" applyAlignment="1">
      <alignment wrapText="1"/>
    </xf>
    <xf numFmtId="0" fontId="4" fillId="18" borderId="18" xfId="0" applyFont="1" applyFill="1" applyBorder="1" applyAlignment="1">
      <alignment wrapText="1"/>
    </xf>
    <xf numFmtId="0" fontId="4" fillId="6" borderId="16" xfId="0" applyFont="1" applyFill="1" applyBorder="1" applyAlignment="1">
      <alignment wrapText="1"/>
    </xf>
    <xf numFmtId="0" fontId="4" fillId="6" borderId="17" xfId="0" applyFont="1" applyFill="1" applyBorder="1" applyAlignment="1">
      <alignment wrapText="1"/>
    </xf>
    <xf numFmtId="0" fontId="4" fillId="6" borderId="18" xfId="0" applyFont="1" applyFill="1" applyBorder="1" applyAlignment="1">
      <alignment wrapText="1"/>
    </xf>
    <xf numFmtId="0" fontId="4" fillId="4" borderId="16" xfId="0" applyFont="1" applyFill="1" applyBorder="1" applyAlignment="1">
      <alignment wrapText="1"/>
    </xf>
    <xf numFmtId="0" fontId="4" fillId="4" borderId="17" xfId="0" applyFont="1" applyFill="1" applyBorder="1" applyAlignment="1">
      <alignment wrapText="1"/>
    </xf>
    <xf numFmtId="0" fontId="4" fillId="4" borderId="18" xfId="0" applyFont="1" applyFill="1" applyBorder="1" applyAlignment="1">
      <alignment wrapText="1"/>
    </xf>
    <xf numFmtId="0" fontId="4" fillId="2" borderId="16" xfId="0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4" fillId="11" borderId="5" xfId="0" applyFont="1" applyFill="1" applyBorder="1" applyAlignment="1">
      <alignment wrapText="1"/>
    </xf>
    <xf numFmtId="1" fontId="3" fillId="11" borderId="14" xfId="0" applyNumberFormat="1" applyFont="1" applyFill="1" applyBorder="1" applyAlignment="1">
      <alignment horizontal="center" vertical="center" wrapText="1"/>
    </xf>
    <xf numFmtId="0" fontId="4" fillId="11" borderId="6" xfId="0" applyFont="1" applyFill="1" applyBorder="1" applyAlignment="1">
      <alignment wrapText="1"/>
    </xf>
    <xf numFmtId="0" fontId="4" fillId="9" borderId="11" xfId="0" applyFont="1" applyFill="1" applyBorder="1" applyAlignment="1">
      <alignment wrapText="1"/>
    </xf>
    <xf numFmtId="0" fontId="4" fillId="4" borderId="23" xfId="0" applyFont="1" applyFill="1" applyBorder="1" applyAlignment="1">
      <alignment wrapText="1"/>
    </xf>
    <xf numFmtId="0" fontId="4" fillId="4" borderId="24" xfId="0" applyFont="1" applyFill="1" applyBorder="1" applyAlignment="1">
      <alignment wrapText="1"/>
    </xf>
    <xf numFmtId="0" fontId="6" fillId="3" borderId="25" xfId="0" applyFont="1" applyFill="1" applyBorder="1" applyAlignment="1">
      <alignment horizontal="center" vertical="center" wrapText="1"/>
    </xf>
    <xf numFmtId="0" fontId="6" fillId="3" borderId="20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wrapText="1"/>
    </xf>
    <xf numFmtId="0" fontId="4" fillId="9" borderId="6" xfId="0" applyFont="1" applyFill="1" applyBorder="1" applyAlignment="1">
      <alignment wrapText="1"/>
    </xf>
    <xf numFmtId="0" fontId="4" fillId="25" borderId="22" xfId="0" applyFont="1" applyFill="1" applyBorder="1" applyAlignment="1">
      <alignment wrapText="1"/>
    </xf>
    <xf numFmtId="0" fontId="4" fillId="20" borderId="21" xfId="0" applyFont="1" applyFill="1" applyBorder="1" applyAlignment="1">
      <alignment wrapText="1"/>
    </xf>
    <xf numFmtId="0" fontId="4" fillId="15" borderId="16" xfId="0" applyFont="1" applyFill="1" applyBorder="1" applyAlignment="1">
      <alignment wrapText="1"/>
    </xf>
    <xf numFmtId="0" fontId="4" fillId="15" borderId="17" xfId="0" applyFont="1" applyFill="1" applyBorder="1" applyAlignment="1">
      <alignment wrapText="1"/>
    </xf>
    <xf numFmtId="0" fontId="4" fillId="15" borderId="18" xfId="0" applyFont="1" applyFill="1" applyBorder="1" applyAlignment="1">
      <alignment wrapText="1"/>
    </xf>
    <xf numFmtId="0" fontId="4" fillId="11" borderId="12" xfId="0" applyFont="1" applyFill="1" applyBorder="1" applyAlignment="1">
      <alignment wrapText="1"/>
    </xf>
    <xf numFmtId="0" fontId="4" fillId="19" borderId="15" xfId="0" applyFont="1" applyFill="1" applyBorder="1" applyAlignment="1">
      <alignment wrapText="1"/>
    </xf>
    <xf numFmtId="0" fontId="4" fillId="19" borderId="21" xfId="0" applyFont="1" applyFill="1" applyBorder="1" applyAlignment="1">
      <alignment wrapText="1"/>
    </xf>
    <xf numFmtId="0" fontId="4" fillId="21" borderId="15" xfId="0" applyFont="1" applyFill="1" applyBorder="1" applyAlignment="1">
      <alignment wrapText="1"/>
    </xf>
    <xf numFmtId="0" fontId="4" fillId="21" borderId="21" xfId="0" applyFont="1" applyFill="1" applyBorder="1" applyAlignment="1">
      <alignment wrapText="1"/>
    </xf>
    <xf numFmtId="0" fontId="6" fillId="5" borderId="29" xfId="0" applyFont="1" applyFill="1" applyBorder="1" applyAlignment="1">
      <alignment horizontal="center" vertical="center" wrapText="1"/>
    </xf>
    <xf numFmtId="0" fontId="4" fillId="15" borderId="30" xfId="0" applyFont="1" applyFill="1" applyBorder="1" applyAlignment="1">
      <alignment wrapText="1"/>
    </xf>
    <xf numFmtId="0" fontId="4" fillId="4" borderId="30" xfId="0" applyFont="1" applyFill="1" applyBorder="1" applyAlignment="1">
      <alignment wrapText="1"/>
    </xf>
    <xf numFmtId="0" fontId="4" fillId="20" borderId="31" xfId="0" applyFont="1" applyFill="1" applyBorder="1" applyAlignment="1">
      <alignment wrapText="1"/>
    </xf>
    <xf numFmtId="0" fontId="4" fillId="20" borderId="32" xfId="0" applyFont="1" applyFill="1" applyBorder="1" applyAlignment="1">
      <alignment wrapText="1"/>
    </xf>
    <xf numFmtId="0" fontId="4" fillId="20" borderId="33" xfId="0" applyFont="1" applyFill="1" applyBorder="1" applyAlignment="1">
      <alignment wrapText="1"/>
    </xf>
    <xf numFmtId="0" fontId="4" fillId="11" borderId="31" xfId="0" applyFont="1" applyFill="1" applyBorder="1" applyAlignment="1">
      <alignment wrapText="1"/>
    </xf>
    <xf numFmtId="0" fontId="4" fillId="11" borderId="32" xfId="0" applyFont="1" applyFill="1" applyBorder="1" applyAlignment="1">
      <alignment wrapText="1"/>
    </xf>
    <xf numFmtId="0" fontId="6" fillId="5" borderId="14" xfId="0" applyFont="1" applyFill="1" applyBorder="1" applyAlignment="1">
      <alignment horizontal="center" vertical="center" wrapText="1"/>
    </xf>
    <xf numFmtId="0" fontId="4" fillId="9" borderId="32" xfId="0" applyFont="1" applyFill="1" applyBorder="1" applyAlignment="1">
      <alignment wrapText="1"/>
    </xf>
    <xf numFmtId="0" fontId="4" fillId="9" borderId="33" xfId="0" applyFont="1" applyFill="1" applyBorder="1" applyAlignment="1">
      <alignment wrapText="1"/>
    </xf>
    <xf numFmtId="0" fontId="4" fillId="9" borderId="31" xfId="0" applyFont="1" applyFill="1" applyBorder="1" applyAlignment="1">
      <alignment wrapText="1"/>
    </xf>
    <xf numFmtId="0" fontId="6" fillId="8" borderId="14" xfId="0" applyFont="1" applyFill="1" applyBorder="1" applyAlignment="1">
      <alignment horizontal="center" vertical="center" wrapText="1"/>
    </xf>
    <xf numFmtId="0" fontId="4" fillId="6" borderId="30" xfId="0" applyFont="1" applyFill="1" applyBorder="1" applyAlignment="1">
      <alignment wrapText="1"/>
    </xf>
    <xf numFmtId="0" fontId="4" fillId="10" borderId="32" xfId="0" applyFont="1" applyFill="1" applyBorder="1" applyAlignment="1">
      <alignment wrapText="1"/>
    </xf>
    <xf numFmtId="0" fontId="4" fillId="10" borderId="33" xfId="0" applyFont="1" applyFill="1" applyBorder="1" applyAlignment="1">
      <alignment wrapText="1"/>
    </xf>
    <xf numFmtId="0" fontId="4" fillId="10" borderId="31" xfId="0" applyFont="1" applyFill="1" applyBorder="1" applyAlignment="1">
      <alignment wrapText="1"/>
    </xf>
    <xf numFmtId="0" fontId="4" fillId="10" borderId="35" xfId="0" applyFont="1" applyFill="1" applyBorder="1" applyAlignment="1">
      <alignment wrapText="1"/>
    </xf>
    <xf numFmtId="0" fontId="4" fillId="10" borderId="36" xfId="0" applyFont="1" applyFill="1" applyBorder="1" applyAlignment="1">
      <alignment wrapText="1"/>
    </xf>
    <xf numFmtId="0" fontId="4" fillId="10" borderId="37" xfId="0" applyFont="1" applyFill="1" applyBorder="1" applyAlignment="1">
      <alignment wrapText="1"/>
    </xf>
    <xf numFmtId="0" fontId="4" fillId="11" borderId="35" xfId="0" applyFont="1" applyFill="1" applyBorder="1" applyAlignment="1">
      <alignment wrapText="1"/>
    </xf>
    <xf numFmtId="0" fontId="4" fillId="19" borderId="35" xfId="0" applyFont="1" applyFill="1" applyBorder="1" applyAlignment="1">
      <alignment wrapText="1"/>
    </xf>
    <xf numFmtId="0" fontId="4" fillId="19" borderId="36" xfId="0" applyFont="1" applyFill="1" applyBorder="1" applyAlignment="1">
      <alignment wrapText="1"/>
    </xf>
    <xf numFmtId="0" fontId="4" fillId="19" borderId="32" xfId="0" applyFont="1" applyFill="1" applyBorder="1" applyAlignment="1">
      <alignment wrapText="1"/>
    </xf>
    <xf numFmtId="0" fontId="6" fillId="17" borderId="14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wrapText="1"/>
    </xf>
    <xf numFmtId="0" fontId="4" fillId="19" borderId="9" xfId="0" applyFont="1" applyFill="1" applyBorder="1" applyAlignment="1">
      <alignment wrapText="1"/>
    </xf>
    <xf numFmtId="0" fontId="4" fillId="15" borderId="14" xfId="0" applyFont="1" applyFill="1" applyBorder="1" applyAlignment="1">
      <alignment wrapText="1"/>
    </xf>
    <xf numFmtId="0" fontId="4" fillId="19" borderId="33" xfId="0" applyFont="1" applyFill="1" applyBorder="1" applyAlignment="1">
      <alignment wrapText="1"/>
    </xf>
    <xf numFmtId="0" fontId="4" fillId="19" borderId="11" xfId="0" applyFont="1" applyFill="1" applyBorder="1" applyAlignment="1">
      <alignment wrapText="1"/>
    </xf>
    <xf numFmtId="0" fontId="4" fillId="18" borderId="30" xfId="0" applyFont="1" applyFill="1" applyBorder="1" applyAlignment="1">
      <alignment wrapText="1"/>
    </xf>
    <xf numFmtId="0" fontId="4" fillId="19" borderId="38" xfId="0" applyFont="1" applyFill="1" applyBorder="1" applyAlignment="1">
      <alignment wrapText="1"/>
    </xf>
    <xf numFmtId="0" fontId="4" fillId="19" borderId="31" xfId="0" applyFont="1" applyFill="1" applyBorder="1" applyAlignment="1">
      <alignment wrapText="1"/>
    </xf>
    <xf numFmtId="0" fontId="4" fillId="18" borderId="39" xfId="0" applyFont="1" applyFill="1" applyBorder="1" applyAlignment="1">
      <alignment wrapText="1"/>
    </xf>
    <xf numFmtId="0" fontId="6" fillId="22" borderId="14" xfId="0" applyFont="1" applyFill="1" applyBorder="1" applyAlignment="1">
      <alignment horizontal="center" vertical="center" wrapText="1"/>
    </xf>
    <xf numFmtId="0" fontId="4" fillId="15" borderId="5" xfId="0" applyFont="1" applyFill="1" applyBorder="1" applyAlignment="1">
      <alignment wrapText="1"/>
    </xf>
    <xf numFmtId="0" fontId="4" fillId="21" borderId="11" xfId="0" applyFont="1" applyFill="1" applyBorder="1" applyAlignment="1">
      <alignment wrapText="1"/>
    </xf>
    <xf numFmtId="0" fontId="4" fillId="24" borderId="30" xfId="0" applyFont="1" applyFill="1" applyBorder="1" applyAlignment="1">
      <alignment wrapText="1"/>
    </xf>
    <xf numFmtId="0" fontId="4" fillId="21" borderId="32" xfId="0" applyFont="1" applyFill="1" applyBorder="1" applyAlignment="1">
      <alignment wrapText="1"/>
    </xf>
    <xf numFmtId="0" fontId="4" fillId="15" borderId="32" xfId="0" applyFont="1" applyFill="1" applyBorder="1" applyAlignment="1">
      <alignment wrapText="1"/>
    </xf>
    <xf numFmtId="0" fontId="4" fillId="21" borderId="33" xfId="0" applyFont="1" applyFill="1" applyBorder="1" applyAlignment="1">
      <alignment wrapText="1"/>
    </xf>
    <xf numFmtId="0" fontId="6" fillId="3" borderId="29" xfId="0" applyFont="1" applyFill="1" applyBorder="1" applyAlignment="1">
      <alignment horizontal="center" vertical="center" wrapText="1"/>
    </xf>
    <xf numFmtId="0" fontId="4" fillId="20" borderId="19" xfId="0" applyFont="1" applyFill="1" applyBorder="1" applyAlignment="1">
      <alignment wrapText="1"/>
    </xf>
    <xf numFmtId="0" fontId="4" fillId="2" borderId="30" xfId="0" applyFont="1" applyFill="1" applyBorder="1" applyAlignment="1">
      <alignment wrapText="1"/>
    </xf>
    <xf numFmtId="0" fontId="4" fillId="20" borderId="37" xfId="0" applyFont="1" applyFill="1" applyBorder="1" applyAlignment="1">
      <alignment wrapText="1"/>
    </xf>
    <xf numFmtId="0" fontId="4" fillId="20" borderId="36" xfId="0" applyFont="1" applyFill="1" applyBorder="1" applyAlignment="1">
      <alignment wrapText="1"/>
    </xf>
    <xf numFmtId="14" fontId="4" fillId="20" borderId="1" xfId="0" applyNumberFormat="1" applyFont="1" applyFill="1" applyBorder="1"/>
    <xf numFmtId="14" fontId="4" fillId="20" borderId="1" xfId="0" applyNumberFormat="1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164" fontId="9" fillId="0" borderId="0" xfId="0" applyNumberFormat="1" applyFont="1" applyAlignment="1">
      <alignment wrapText="1"/>
    </xf>
    <xf numFmtId="1" fontId="9" fillId="0" borderId="0" xfId="0" applyNumberFormat="1" applyFont="1" applyAlignment="1">
      <alignment wrapText="1"/>
    </xf>
    <xf numFmtId="1" fontId="10" fillId="0" borderId="0" xfId="0" applyNumberFormat="1" applyFont="1" applyAlignment="1">
      <alignment horizontal="left" vertical="center" wrapText="1"/>
    </xf>
    <xf numFmtId="0" fontId="8" fillId="12" borderId="0" xfId="0" applyFont="1" applyFill="1" applyAlignment="1">
      <alignment horizontal="center" vertical="center" wrapText="1"/>
    </xf>
    <xf numFmtId="0" fontId="10" fillId="12" borderId="0" xfId="0" applyFont="1" applyFill="1" applyAlignment="1">
      <alignment horizontal="left" vertical="center" wrapText="1"/>
    </xf>
    <xf numFmtId="164" fontId="10" fillId="12" borderId="0" xfId="0" applyNumberFormat="1" applyFont="1" applyFill="1" applyAlignment="1">
      <alignment horizontal="left" vertical="center" wrapText="1"/>
    </xf>
    <xf numFmtId="1" fontId="10" fillId="12" borderId="0" xfId="0" applyNumberFormat="1" applyFont="1" applyFill="1" applyAlignment="1">
      <alignment horizontal="left" vertical="center" wrapText="1"/>
    </xf>
    <xf numFmtId="0" fontId="8" fillId="12" borderId="0" xfId="0" applyFont="1" applyFill="1" applyAlignment="1">
      <alignment horizontal="left" vertical="center" indent="1"/>
    </xf>
    <xf numFmtId="0" fontId="8" fillId="0" borderId="0" xfId="0" applyFont="1" applyAlignment="1">
      <alignment vertical="center"/>
    </xf>
    <xf numFmtId="0" fontId="9" fillId="12" borderId="0" xfId="0" applyFont="1" applyFill="1" applyAlignment="1">
      <alignment wrapText="1"/>
    </xf>
    <xf numFmtId="0" fontId="9" fillId="20" borderId="0" xfId="0" applyFont="1" applyFill="1" applyAlignment="1">
      <alignment wrapText="1"/>
    </xf>
    <xf numFmtId="0" fontId="4" fillId="4" borderId="34" xfId="0" applyFont="1" applyFill="1" applyBorder="1" applyAlignment="1">
      <alignment wrapText="1"/>
    </xf>
    <xf numFmtId="0" fontId="4" fillId="9" borderId="36" xfId="0" applyFont="1" applyFill="1" applyBorder="1" applyAlignment="1">
      <alignment wrapText="1"/>
    </xf>
    <xf numFmtId="0" fontId="4" fillId="6" borderId="26" xfId="0" applyFont="1" applyFill="1" applyBorder="1" applyAlignment="1">
      <alignment wrapText="1"/>
    </xf>
    <xf numFmtId="0" fontId="4" fillId="6" borderId="27" xfId="0" applyFont="1" applyFill="1" applyBorder="1" applyAlignment="1">
      <alignment wrapText="1"/>
    </xf>
    <xf numFmtId="0" fontId="4" fillId="6" borderId="28" xfId="0" applyFont="1" applyFill="1" applyBorder="1" applyAlignment="1">
      <alignment wrapText="1"/>
    </xf>
    <xf numFmtId="0" fontId="9" fillId="19" borderId="0" xfId="0" applyFont="1" applyFill="1" applyAlignment="1">
      <alignment wrapText="1"/>
    </xf>
    <xf numFmtId="14" fontId="9" fillId="0" borderId="0" xfId="0" applyNumberFormat="1" applyFont="1"/>
    <xf numFmtId="0" fontId="5" fillId="0" borderId="10" xfId="0" applyFont="1" applyBorder="1" applyAlignment="1">
      <alignment vertical="center"/>
    </xf>
    <xf numFmtId="0" fontId="12" fillId="18" borderId="10" xfId="0" applyFont="1" applyFill="1" applyBorder="1" applyAlignment="1">
      <alignment horizontal="center" vertical="center"/>
    </xf>
    <xf numFmtId="2" fontId="3" fillId="11" borderId="10" xfId="0" applyNumberFormat="1" applyFont="1" applyFill="1" applyBorder="1" applyAlignment="1">
      <alignment horizontal="center" vertical="center" wrapText="1"/>
    </xf>
    <xf numFmtId="2" fontId="4" fillId="14" borderId="10" xfId="0" applyNumberFormat="1" applyFont="1" applyFill="1" applyBorder="1" applyAlignment="1">
      <alignment horizontal="left" vertical="center" wrapText="1" indent="1"/>
    </xf>
    <xf numFmtId="0" fontId="5" fillId="4" borderId="1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164" fontId="5" fillId="13" borderId="10" xfId="0" applyNumberFormat="1" applyFont="1" applyFill="1" applyBorder="1" applyAlignment="1">
      <alignment horizontal="center" vertical="center" wrapText="1"/>
    </xf>
    <xf numFmtId="1" fontId="5" fillId="13" borderId="10" xfId="0" applyNumberFormat="1" applyFont="1" applyFill="1" applyBorder="1" applyAlignment="1">
      <alignment horizontal="center" vertical="center" wrapText="1"/>
    </xf>
    <xf numFmtId="0" fontId="5" fillId="13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0" fontId="5" fillId="23" borderId="10" xfId="0" applyFont="1" applyFill="1" applyBorder="1" applyAlignment="1">
      <alignment horizontal="center" vertical="center"/>
    </xf>
    <xf numFmtId="0" fontId="11" fillId="0" borderId="3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5" fillId="18" borderId="10" xfId="0" applyFont="1" applyFill="1" applyBorder="1" applyAlignment="1">
      <alignment horizontal="center" vertical="center"/>
    </xf>
    <xf numFmtId="0" fontId="5" fillId="24" borderId="10" xfId="0" applyFont="1" applyFill="1" applyBorder="1" applyAlignment="1">
      <alignment horizontal="center" vertical="center"/>
    </xf>
    <xf numFmtId="0" fontId="5" fillId="1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2" fillId="6" borderId="10" xfId="0" applyFont="1" applyFill="1" applyBorder="1" applyAlignment="1">
      <alignment horizontal="center" vertical="center"/>
    </xf>
    <xf numFmtId="0" fontId="12" fillId="18" borderId="10" xfId="0" applyFont="1" applyFill="1" applyBorder="1" applyAlignment="1">
      <alignment horizontal="center" vertical="center"/>
    </xf>
    <xf numFmtId="0" fontId="12" fillId="24" borderId="10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696B0378-BBDE-D540-AAEB-44AC2771009A}"/>
  </cellStyles>
  <dxfs count="0"/>
  <tableStyles count="0" defaultTableStyle="TableStyleMedium9" defaultPivotStyle="PivotStyleMedium7"/>
  <colors>
    <mruColors>
      <color rgb="FF6600CC"/>
      <color rgb="FF6A3AFF"/>
      <color rgb="FFC4A7FF"/>
      <color rgb="FFF9F3FF"/>
      <color rgb="FF732EE0"/>
      <color rgb="FFECD9FF"/>
      <color rgb="FFEE57AD"/>
      <color rgb="FFFFC11D"/>
      <color rgb="FFED7C00"/>
      <color rgb="FFF1B93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141379</xdr:colOff>
      <xdr:row>43</xdr:row>
      <xdr:rowOff>19569</xdr:rowOff>
    </xdr:from>
    <xdr:to>
      <xdr:col>25</xdr:col>
      <xdr:colOff>143775</xdr:colOff>
      <xdr:row>45</xdr:row>
      <xdr:rowOff>28754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4DEB1171-6F64-44F1-955A-A87376321338}"/>
            </a:ext>
          </a:extLst>
        </xdr:cNvPr>
        <xdr:cNvSpPr txBox="1"/>
      </xdr:nvSpPr>
      <xdr:spPr>
        <a:xfrm>
          <a:off x="9155983" y="12096550"/>
          <a:ext cx="1109452" cy="498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9/19/22 Proposal Due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30</xdr:col>
      <xdr:colOff>34987</xdr:colOff>
      <xdr:row>43</xdr:row>
      <xdr:rowOff>13818</xdr:rowOff>
    </xdr:from>
    <xdr:to>
      <xdr:col>37</xdr:col>
      <xdr:colOff>37382</xdr:colOff>
      <xdr:row>45</xdr:row>
      <xdr:rowOff>143773</xdr:rowOff>
    </xdr:to>
    <xdr:sp macro="" textlink="">
      <xdr:nvSpPr>
        <xdr:cNvPr id="10" name="TextBox 1">
          <a:extLst>
            <a:ext uri="{FF2B5EF4-FFF2-40B4-BE49-F238E27FC236}">
              <a16:creationId xmlns:a16="http://schemas.microsoft.com/office/drawing/2014/main" id="{D70FA646-3C13-4E81-BB3D-F7C7E60A455D}"/>
            </a:ext>
          </a:extLst>
        </xdr:cNvPr>
        <xdr:cNvSpPr txBox="1"/>
      </xdr:nvSpPr>
      <xdr:spPr>
        <a:xfrm>
          <a:off x="10947402" y="12090799"/>
          <a:ext cx="1109452" cy="6187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10/4/22 Acceptance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Announcement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49</xdr:col>
      <xdr:colOff>6232</xdr:colOff>
      <xdr:row>43</xdr:row>
      <xdr:rowOff>28197</xdr:rowOff>
    </xdr:from>
    <xdr:to>
      <xdr:col>56</xdr:col>
      <xdr:colOff>8627</xdr:colOff>
      <xdr:row>45</xdr:row>
      <xdr:rowOff>37382</xdr:rowOff>
    </xdr:to>
    <xdr:sp macro="" textlink="">
      <xdr:nvSpPr>
        <xdr:cNvPr id="12" name="TextBox 1">
          <a:extLst>
            <a:ext uri="{FF2B5EF4-FFF2-40B4-BE49-F238E27FC236}">
              <a16:creationId xmlns:a16="http://schemas.microsoft.com/office/drawing/2014/main" id="{24C45C5C-8B7B-4DB1-8168-3950E13DD7CE}"/>
            </a:ext>
          </a:extLst>
        </xdr:cNvPr>
        <xdr:cNvSpPr txBox="1"/>
      </xdr:nvSpPr>
      <xdr:spPr>
        <a:xfrm>
          <a:off x="13923515" y="12105178"/>
          <a:ext cx="1109452" cy="498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10/26/22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 PDR Deadline </a:t>
          </a:r>
        </a:p>
      </xdr:txBody>
    </xdr:sp>
    <xdr:clientData/>
  </xdr:twoCellAnchor>
  <xdr:twoCellAnchor>
    <xdr:from>
      <xdr:col>64</xdr:col>
      <xdr:colOff>43614</xdr:colOff>
      <xdr:row>43</xdr:row>
      <xdr:rowOff>22447</xdr:rowOff>
    </xdr:from>
    <xdr:to>
      <xdr:col>71</xdr:col>
      <xdr:colOff>46009</xdr:colOff>
      <xdr:row>45</xdr:row>
      <xdr:rowOff>158153</xdr:rowOff>
    </xdr:to>
    <xdr:sp macro="" textlink="">
      <xdr:nvSpPr>
        <xdr:cNvPr id="13" name="TextBox 1">
          <a:extLst>
            <a:ext uri="{FF2B5EF4-FFF2-40B4-BE49-F238E27FC236}">
              <a16:creationId xmlns:a16="http://schemas.microsoft.com/office/drawing/2014/main" id="{AF31EC9E-AAFC-4DDA-A461-A4EF2AA1B989}"/>
            </a:ext>
          </a:extLst>
        </xdr:cNvPr>
        <xdr:cNvSpPr txBox="1"/>
      </xdr:nvSpPr>
      <xdr:spPr>
        <a:xfrm>
          <a:off x="16333161" y="12099428"/>
          <a:ext cx="1109452" cy="6245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11/21/22 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PDR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Video Conference End  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72</xdr:col>
      <xdr:colOff>115500</xdr:colOff>
      <xdr:row>42</xdr:row>
      <xdr:rowOff>238107</xdr:rowOff>
    </xdr:from>
    <xdr:to>
      <xdr:col>79</xdr:col>
      <xdr:colOff>117896</xdr:colOff>
      <xdr:row>45</xdr:row>
      <xdr:rowOff>2877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428FEF9E-25A0-4728-B7C0-B398CDBF2EC2}"/>
            </a:ext>
          </a:extLst>
        </xdr:cNvPr>
        <xdr:cNvSpPr txBox="1"/>
      </xdr:nvSpPr>
      <xdr:spPr>
        <a:xfrm>
          <a:off x="17670255" y="12070673"/>
          <a:ext cx="1109452" cy="498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12/01/22 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CDR Q.A</a:t>
          </a:r>
        </a:p>
      </xdr:txBody>
    </xdr:sp>
    <xdr:clientData/>
  </xdr:twoCellAnchor>
  <xdr:twoCellAnchor>
    <xdr:from>
      <xdr:col>80</xdr:col>
      <xdr:colOff>80995</xdr:colOff>
      <xdr:row>43</xdr:row>
      <xdr:rowOff>2319</xdr:rowOff>
    </xdr:from>
    <xdr:to>
      <xdr:col>85</xdr:col>
      <xdr:colOff>115019</xdr:colOff>
      <xdr:row>45</xdr:row>
      <xdr:rowOff>172529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6C27BC0C-ECF8-4AED-A493-4B6EF0F9B6C2}"/>
            </a:ext>
          </a:extLst>
        </xdr:cNvPr>
        <xdr:cNvSpPr txBox="1"/>
      </xdr:nvSpPr>
      <xdr:spPr>
        <a:xfrm>
          <a:off x="18900957" y="12079300"/>
          <a:ext cx="824779" cy="65904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12/10/22 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Subscale Launch</a:t>
          </a:r>
        </a:p>
      </xdr:txBody>
    </xdr:sp>
    <xdr:clientData/>
  </xdr:twoCellAnchor>
  <xdr:twoCellAnchor>
    <xdr:from>
      <xdr:col>99</xdr:col>
      <xdr:colOff>80995</xdr:colOff>
      <xdr:row>43</xdr:row>
      <xdr:rowOff>2318</xdr:rowOff>
    </xdr:from>
    <xdr:to>
      <xdr:col>106</xdr:col>
      <xdr:colOff>83390</xdr:colOff>
      <xdr:row>45</xdr:row>
      <xdr:rowOff>11503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04EBC9FD-5EC3-4862-A5E6-7E9C01960E41}"/>
            </a:ext>
          </a:extLst>
        </xdr:cNvPr>
        <xdr:cNvSpPr txBox="1"/>
      </xdr:nvSpPr>
      <xdr:spPr>
        <a:xfrm>
          <a:off x="21905825" y="12079299"/>
          <a:ext cx="1109452" cy="498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1/9/23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CDR Deadline</a:t>
          </a:r>
        </a:p>
      </xdr:txBody>
    </xdr:sp>
    <xdr:clientData/>
  </xdr:twoCellAnchor>
  <xdr:twoCellAnchor>
    <xdr:from>
      <xdr:col>120</xdr:col>
      <xdr:colOff>103999</xdr:colOff>
      <xdr:row>43</xdr:row>
      <xdr:rowOff>25321</xdr:rowOff>
    </xdr:from>
    <xdr:to>
      <xdr:col>127</xdr:col>
      <xdr:colOff>106394</xdr:colOff>
      <xdr:row>45</xdr:row>
      <xdr:rowOff>186906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E9CF87E0-9749-4D8B-BE98-9CB6B044C139}"/>
            </a:ext>
          </a:extLst>
        </xdr:cNvPr>
        <xdr:cNvSpPr txBox="1"/>
      </xdr:nvSpPr>
      <xdr:spPr>
        <a:xfrm>
          <a:off x="25249999" y="12102302"/>
          <a:ext cx="1109452" cy="6504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2/07/23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CDR Video Conference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End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138</xdr:col>
      <xdr:colOff>98248</xdr:colOff>
      <xdr:row>43</xdr:row>
      <xdr:rowOff>5194</xdr:rowOff>
    </xdr:from>
    <xdr:to>
      <xdr:col>145</xdr:col>
      <xdr:colOff>100643</xdr:colOff>
      <xdr:row>45</xdr:row>
      <xdr:rowOff>129397</xdr:rowOff>
    </xdr:to>
    <xdr:sp macro="" textlink="">
      <xdr:nvSpPr>
        <xdr:cNvPr id="18" name="TextBox 1">
          <a:extLst>
            <a:ext uri="{FF2B5EF4-FFF2-40B4-BE49-F238E27FC236}">
              <a16:creationId xmlns:a16="http://schemas.microsoft.com/office/drawing/2014/main" id="{BC4455A3-21B4-4E47-9B32-108A42D3E498}"/>
            </a:ext>
          </a:extLst>
        </xdr:cNvPr>
        <xdr:cNvSpPr txBox="1"/>
      </xdr:nvSpPr>
      <xdr:spPr>
        <a:xfrm>
          <a:off x="28090965" y="12082175"/>
          <a:ext cx="1109452" cy="61303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3/04/23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Full Scale Demo Launch</a:t>
          </a:r>
        </a:p>
      </xdr:txBody>
    </xdr:sp>
    <xdr:clientData/>
  </xdr:twoCellAnchor>
  <xdr:twoCellAnchor>
    <xdr:from>
      <xdr:col>159</xdr:col>
      <xdr:colOff>63743</xdr:colOff>
      <xdr:row>43</xdr:row>
      <xdr:rowOff>28200</xdr:rowOff>
    </xdr:from>
    <xdr:to>
      <xdr:col>166</xdr:col>
      <xdr:colOff>66139</xdr:colOff>
      <xdr:row>45</xdr:row>
      <xdr:rowOff>158152</xdr:rowOff>
    </xdr:to>
    <xdr:sp macro="" textlink="">
      <xdr:nvSpPr>
        <xdr:cNvPr id="19" name="TextBox 1">
          <a:extLst>
            <a:ext uri="{FF2B5EF4-FFF2-40B4-BE49-F238E27FC236}">
              <a16:creationId xmlns:a16="http://schemas.microsoft.com/office/drawing/2014/main" id="{89CC16AC-E4F6-42B6-9D3B-78750112D9D2}"/>
            </a:ext>
          </a:extLst>
        </xdr:cNvPr>
        <xdr:cNvSpPr txBox="1"/>
      </xdr:nvSpPr>
      <xdr:spPr>
        <a:xfrm>
          <a:off x="31377630" y="12105181"/>
          <a:ext cx="1109452" cy="61878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4/03/23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Payload Demo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Deadline</a:t>
          </a:r>
        </a:p>
      </xdr:txBody>
    </xdr:sp>
    <xdr:clientData/>
  </xdr:twoCellAnchor>
  <xdr:twoCellAnchor>
    <xdr:from>
      <xdr:col>174</xdr:col>
      <xdr:colOff>57993</xdr:colOff>
      <xdr:row>43</xdr:row>
      <xdr:rowOff>22448</xdr:rowOff>
    </xdr:from>
    <xdr:to>
      <xdr:col>181</xdr:col>
      <xdr:colOff>60388</xdr:colOff>
      <xdr:row>45</xdr:row>
      <xdr:rowOff>43133</xdr:rowOff>
    </xdr:to>
    <xdr:sp macro="" textlink="">
      <xdr:nvSpPr>
        <xdr:cNvPr id="20" name="TextBox 1">
          <a:extLst>
            <a:ext uri="{FF2B5EF4-FFF2-40B4-BE49-F238E27FC236}">
              <a16:creationId xmlns:a16="http://schemas.microsoft.com/office/drawing/2014/main" id="{F41F5C17-E7D1-4580-AC51-AB863EAEFFB9}"/>
            </a:ext>
          </a:extLst>
        </xdr:cNvPr>
        <xdr:cNvSpPr txBox="1"/>
      </xdr:nvSpPr>
      <xdr:spPr>
        <a:xfrm>
          <a:off x="33744144" y="12099429"/>
          <a:ext cx="1109452" cy="5095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05/01/23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PLAR Deadline</a:t>
          </a:r>
        </a:p>
      </xdr:txBody>
    </xdr:sp>
    <xdr:clientData/>
  </xdr:twoCellAnchor>
  <xdr:twoCellAnchor>
    <xdr:from>
      <xdr:col>130</xdr:col>
      <xdr:colOff>37863</xdr:colOff>
      <xdr:row>43</xdr:row>
      <xdr:rowOff>45450</xdr:rowOff>
    </xdr:from>
    <xdr:to>
      <xdr:col>137</xdr:col>
      <xdr:colOff>40258</xdr:colOff>
      <xdr:row>45</xdr:row>
      <xdr:rowOff>54635</xdr:rowOff>
    </xdr:to>
    <xdr:sp macro="" textlink="">
      <xdr:nvSpPr>
        <xdr:cNvPr id="21" name="TextBox 1">
          <a:extLst>
            <a:ext uri="{FF2B5EF4-FFF2-40B4-BE49-F238E27FC236}">
              <a16:creationId xmlns:a16="http://schemas.microsoft.com/office/drawing/2014/main" id="{58F9B863-CCD2-4EBB-A110-E6910845DC99}"/>
            </a:ext>
          </a:extLst>
        </xdr:cNvPr>
        <xdr:cNvSpPr txBox="1"/>
      </xdr:nvSpPr>
      <xdr:spPr>
        <a:xfrm>
          <a:off x="26765372" y="12122431"/>
          <a:ext cx="1109452" cy="49801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2/9/23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FRR Q.A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139389</xdr:colOff>
      <xdr:row>15</xdr:row>
      <xdr:rowOff>182311</xdr:rowOff>
    </xdr:from>
    <xdr:to>
      <xdr:col>26</xdr:col>
      <xdr:colOff>117004</xdr:colOff>
      <xdr:row>17</xdr:row>
      <xdr:rowOff>197692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822C87E2-BCCF-4162-A751-05B3831576AE}"/>
            </a:ext>
          </a:extLst>
        </xdr:cNvPr>
        <xdr:cNvSpPr txBox="1"/>
      </xdr:nvSpPr>
      <xdr:spPr>
        <a:xfrm>
          <a:off x="9190462" y="4150287"/>
          <a:ext cx="1018396" cy="517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9/19/22 Proposal Due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30</xdr:col>
      <xdr:colOff>148492</xdr:colOff>
      <xdr:row>15</xdr:row>
      <xdr:rowOff>120804</xdr:rowOff>
    </xdr:from>
    <xdr:to>
      <xdr:col>37</xdr:col>
      <xdr:colOff>126106</xdr:colOff>
      <xdr:row>18</xdr:row>
      <xdr:rowOff>6052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9CC45E9A-F3E6-4998-9A40-32968DD40C8D}"/>
            </a:ext>
          </a:extLst>
        </xdr:cNvPr>
        <xdr:cNvSpPr txBox="1"/>
      </xdr:nvSpPr>
      <xdr:spPr>
        <a:xfrm>
          <a:off x="10835077" y="4088780"/>
          <a:ext cx="1018395" cy="63795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10/4/22 Acceptance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Announcement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>
    <xdr:from>
      <xdr:col>49</xdr:col>
      <xdr:colOff>145403</xdr:colOff>
      <xdr:row>5</xdr:row>
      <xdr:rowOff>172354</xdr:rowOff>
    </xdr:from>
    <xdr:to>
      <xdr:col>56</xdr:col>
      <xdr:colOff>123018</xdr:colOff>
      <xdr:row>7</xdr:row>
      <xdr:rowOff>187734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5A932C25-3C37-496F-91E7-9CBDDDA35AED}"/>
            </a:ext>
          </a:extLst>
        </xdr:cNvPr>
        <xdr:cNvSpPr txBox="1"/>
      </xdr:nvSpPr>
      <xdr:spPr>
        <a:xfrm>
          <a:off x="13656964" y="1631305"/>
          <a:ext cx="1018395" cy="517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10/26/22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 PDR Deadline </a:t>
          </a:r>
        </a:p>
      </xdr:txBody>
    </xdr:sp>
    <xdr:clientData/>
  </xdr:twoCellAnchor>
  <xdr:twoCellAnchor>
    <xdr:from>
      <xdr:col>64</xdr:col>
      <xdr:colOff>73928</xdr:colOff>
      <xdr:row>13</xdr:row>
      <xdr:rowOff>45798</xdr:rowOff>
    </xdr:from>
    <xdr:to>
      <xdr:col>71</xdr:col>
      <xdr:colOff>51543</xdr:colOff>
      <xdr:row>15</xdr:row>
      <xdr:rowOff>187699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5152A103-80FF-4AE8-A490-1BA51BC843BF}"/>
            </a:ext>
          </a:extLst>
        </xdr:cNvPr>
        <xdr:cNvSpPr txBox="1"/>
      </xdr:nvSpPr>
      <xdr:spPr>
        <a:xfrm>
          <a:off x="15815733" y="3511969"/>
          <a:ext cx="1018395" cy="6437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11/9/22 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PDR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Video Conference End  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16747</xdr:colOff>
      <xdr:row>13</xdr:row>
      <xdr:rowOff>75363</xdr:rowOff>
    </xdr:from>
    <xdr:to>
      <xdr:col>12</xdr:col>
      <xdr:colOff>130792</xdr:colOff>
      <xdr:row>15</xdr:row>
      <xdr:rowOff>99715</xdr:rowOff>
    </xdr:to>
    <xdr:sp macro="" textlink="">
      <xdr:nvSpPr>
        <xdr:cNvPr id="14" name="TextBox 1">
          <a:extLst>
            <a:ext uri="{FF2B5EF4-FFF2-40B4-BE49-F238E27FC236}">
              <a16:creationId xmlns:a16="http://schemas.microsoft.com/office/drawing/2014/main" id="{35E71267-07BC-40EC-B5F8-08300A0B9E83}"/>
            </a:ext>
          </a:extLst>
        </xdr:cNvPr>
        <xdr:cNvSpPr txBox="1"/>
      </xdr:nvSpPr>
      <xdr:spPr>
        <a:xfrm>
          <a:off x="7042220" y="3542044"/>
          <a:ext cx="1018396" cy="5267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12/01/22 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CDR Q.A</a:t>
          </a:r>
        </a:p>
      </xdr:txBody>
    </xdr:sp>
    <xdr:clientData/>
  </xdr:twoCellAnchor>
  <xdr:twoCellAnchor>
    <xdr:from>
      <xdr:col>13</xdr:col>
      <xdr:colOff>79935</xdr:colOff>
      <xdr:row>13</xdr:row>
      <xdr:rowOff>93575</xdr:rowOff>
    </xdr:from>
    <xdr:to>
      <xdr:col>18</xdr:col>
      <xdr:colOff>86047</xdr:colOff>
      <xdr:row>16</xdr:row>
      <xdr:rowOff>18158</xdr:rowOff>
    </xdr:to>
    <xdr:sp macro="" textlink="">
      <xdr:nvSpPr>
        <xdr:cNvPr id="15" name="TextBox 1">
          <a:extLst>
            <a:ext uri="{FF2B5EF4-FFF2-40B4-BE49-F238E27FC236}">
              <a16:creationId xmlns:a16="http://schemas.microsoft.com/office/drawing/2014/main" id="{2315DE20-5802-4F26-A367-94DFD2D45FCD}"/>
            </a:ext>
          </a:extLst>
        </xdr:cNvPr>
        <xdr:cNvSpPr txBox="1"/>
      </xdr:nvSpPr>
      <xdr:spPr>
        <a:xfrm>
          <a:off x="8160484" y="3560256"/>
          <a:ext cx="759739" cy="67821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12/10/22 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Subscale Launch</a:t>
          </a:r>
        </a:p>
      </xdr:txBody>
    </xdr:sp>
    <xdr:clientData/>
  </xdr:twoCellAnchor>
  <xdr:twoCellAnchor>
    <xdr:from>
      <xdr:col>32</xdr:col>
      <xdr:colOff>99473</xdr:colOff>
      <xdr:row>13</xdr:row>
      <xdr:rowOff>210805</xdr:rowOff>
    </xdr:from>
    <xdr:to>
      <xdr:col>39</xdr:col>
      <xdr:colOff>62791</xdr:colOff>
      <xdr:row>15</xdr:row>
      <xdr:rowOff>225572</xdr:rowOff>
    </xdr:to>
    <xdr:sp macro="" textlink="">
      <xdr:nvSpPr>
        <xdr:cNvPr id="16" name="TextBox 1">
          <a:extLst>
            <a:ext uri="{FF2B5EF4-FFF2-40B4-BE49-F238E27FC236}">
              <a16:creationId xmlns:a16="http://schemas.microsoft.com/office/drawing/2014/main" id="{6EEFBBCB-5EA0-49EC-A0E3-48F094E2BF9B}"/>
            </a:ext>
          </a:extLst>
        </xdr:cNvPr>
        <xdr:cNvSpPr txBox="1"/>
      </xdr:nvSpPr>
      <xdr:spPr>
        <a:xfrm>
          <a:off x="11043803" y="3677486"/>
          <a:ext cx="1018395" cy="5171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1/9/23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CDR Deadline</a:t>
          </a:r>
        </a:p>
      </xdr:txBody>
    </xdr:sp>
    <xdr:clientData/>
  </xdr:twoCellAnchor>
  <xdr:twoCellAnchor>
    <xdr:from>
      <xdr:col>53</xdr:col>
      <xdr:colOff>147599</xdr:colOff>
      <xdr:row>10</xdr:row>
      <xdr:rowOff>166819</xdr:rowOff>
    </xdr:from>
    <xdr:to>
      <xdr:col>60</xdr:col>
      <xdr:colOff>110917</xdr:colOff>
      <xdr:row>13</xdr:row>
      <xdr:rowOff>82778</xdr:rowOff>
    </xdr:to>
    <xdr:sp macro="" textlink="">
      <xdr:nvSpPr>
        <xdr:cNvPr id="17" name="TextBox 1">
          <a:extLst>
            <a:ext uri="{FF2B5EF4-FFF2-40B4-BE49-F238E27FC236}">
              <a16:creationId xmlns:a16="http://schemas.microsoft.com/office/drawing/2014/main" id="{DBE28C3E-CF36-46D6-BE18-87AF59E32D7D}"/>
            </a:ext>
          </a:extLst>
        </xdr:cNvPr>
        <xdr:cNvSpPr txBox="1"/>
      </xdr:nvSpPr>
      <xdr:spPr>
        <a:xfrm>
          <a:off x="14257159" y="2879874"/>
          <a:ext cx="1018395" cy="6695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2/07/23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CDR Video Conference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End</a:t>
          </a:r>
          <a:endParaRPr lang="en-US" sz="1100">
            <a:latin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98248</xdr:colOff>
      <xdr:row>18</xdr:row>
      <xdr:rowOff>5194</xdr:rowOff>
    </xdr:from>
    <xdr:to>
      <xdr:col>21</xdr:col>
      <xdr:colOff>100643</xdr:colOff>
      <xdr:row>20</xdr:row>
      <xdr:rowOff>129397</xdr:rowOff>
    </xdr:to>
    <xdr:sp macro="" textlink="">
      <xdr:nvSpPr>
        <xdr:cNvPr id="6" name="TextBox 1">
          <a:extLst>
            <a:ext uri="{FF2B5EF4-FFF2-40B4-BE49-F238E27FC236}">
              <a16:creationId xmlns:a16="http://schemas.microsoft.com/office/drawing/2014/main" id="{A67917B8-F2E8-4CB5-AF34-1B2D76324221}"/>
            </a:ext>
          </a:extLst>
        </xdr:cNvPr>
        <xdr:cNvSpPr txBox="1"/>
      </xdr:nvSpPr>
      <xdr:spPr>
        <a:xfrm>
          <a:off x="17037508" y="7754734"/>
          <a:ext cx="1069195" cy="62712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3/04/23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Full Scale Demo Launch</a:t>
          </a:r>
        </a:p>
      </xdr:txBody>
    </xdr:sp>
    <xdr:clientData/>
  </xdr:twoCellAnchor>
  <xdr:twoCellAnchor>
    <xdr:from>
      <xdr:col>35</xdr:col>
      <xdr:colOff>63743</xdr:colOff>
      <xdr:row>18</xdr:row>
      <xdr:rowOff>28200</xdr:rowOff>
    </xdr:from>
    <xdr:to>
      <xdr:col>42</xdr:col>
      <xdr:colOff>66139</xdr:colOff>
      <xdr:row>20</xdr:row>
      <xdr:rowOff>158152</xdr:rowOff>
    </xdr:to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900D1B24-6ED6-4201-8F14-0E2BE060C951}"/>
            </a:ext>
          </a:extLst>
        </xdr:cNvPr>
        <xdr:cNvSpPr txBox="1"/>
      </xdr:nvSpPr>
      <xdr:spPr>
        <a:xfrm>
          <a:off x="20203403" y="7777740"/>
          <a:ext cx="1069196" cy="632872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4/03/23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Payload Demo</a:t>
          </a:r>
          <a:r>
            <a:rPr lang="en-US" sz="1100" baseline="0">
              <a:latin typeface="Calibri" panose="020F0502020204030204" pitchFamily="34" charset="0"/>
              <a:cs typeface="Calibri" panose="020F0502020204030204" pitchFamily="34" charset="0"/>
            </a:rPr>
            <a:t> </a:t>
          </a:r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Deadline</a:t>
          </a:r>
        </a:p>
      </xdr:txBody>
    </xdr:sp>
    <xdr:clientData/>
  </xdr:twoCellAnchor>
  <xdr:twoCellAnchor>
    <xdr:from>
      <xdr:col>50</xdr:col>
      <xdr:colOff>57993</xdr:colOff>
      <xdr:row>18</xdr:row>
      <xdr:rowOff>22448</xdr:rowOff>
    </xdr:from>
    <xdr:to>
      <xdr:col>57</xdr:col>
      <xdr:colOff>60388</xdr:colOff>
      <xdr:row>20</xdr:row>
      <xdr:rowOff>43133</xdr:rowOff>
    </xdr:to>
    <xdr:sp macro="" textlink="">
      <xdr:nvSpPr>
        <xdr:cNvPr id="8" name="TextBox 1">
          <a:extLst>
            <a:ext uri="{FF2B5EF4-FFF2-40B4-BE49-F238E27FC236}">
              <a16:creationId xmlns:a16="http://schemas.microsoft.com/office/drawing/2014/main" id="{99A3601B-574D-485D-A359-8F358E7CC0FC}"/>
            </a:ext>
          </a:extLst>
        </xdr:cNvPr>
        <xdr:cNvSpPr txBox="1"/>
      </xdr:nvSpPr>
      <xdr:spPr>
        <a:xfrm>
          <a:off x="22483653" y="7771988"/>
          <a:ext cx="1069195" cy="5236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05/01/23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PLAR Deadline</a:t>
          </a:r>
        </a:p>
      </xdr:txBody>
    </xdr:sp>
    <xdr:clientData/>
  </xdr:twoCellAnchor>
  <xdr:twoCellAnchor>
    <xdr:from>
      <xdr:col>6</xdr:col>
      <xdr:colOff>37863</xdr:colOff>
      <xdr:row>18</xdr:row>
      <xdr:rowOff>45450</xdr:rowOff>
    </xdr:from>
    <xdr:to>
      <xdr:col>13</xdr:col>
      <xdr:colOff>40258</xdr:colOff>
      <xdr:row>20</xdr:row>
      <xdr:rowOff>54635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D3953A92-FEA4-4749-BC54-EB65540E1726}"/>
            </a:ext>
          </a:extLst>
        </xdr:cNvPr>
        <xdr:cNvSpPr txBox="1"/>
      </xdr:nvSpPr>
      <xdr:spPr>
        <a:xfrm>
          <a:off x="15757923" y="7794990"/>
          <a:ext cx="1069195" cy="51210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2/9/23</a:t>
          </a:r>
        </a:p>
        <a:p>
          <a:pPr algn="ctr"/>
          <a:r>
            <a:rPr lang="en-US" sz="1100">
              <a:latin typeface="Calibri" panose="020F0502020204030204" pitchFamily="34" charset="0"/>
              <a:cs typeface="Calibri" panose="020F0502020204030204" pitchFamily="34" charset="0"/>
            </a:rPr>
            <a:t>FRR Q.A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Headline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Headlines">
      <a:majorFont>
        <a:latin typeface="Century Schoolbook" panose="02040604050505020304"/>
        <a:ea typeface=""/>
        <a:cs typeface=""/>
      </a:majorFont>
      <a:minorFont>
        <a:latin typeface="Corbel" panose="020B0503020204020204"/>
        <a:ea typeface=""/>
        <a:cs typeface=""/>
      </a:minorFont>
    </a:fontScheme>
    <a:fmtScheme name="Headlines">
      <a:fillStyleLst>
        <a:solidFill>
          <a:schemeClr val="phClr"/>
        </a:solidFill>
        <a:solidFill>
          <a:schemeClr val="phClr">
            <a:tint val="67000"/>
            <a:satMod val="105000"/>
          </a:schemeClr>
        </a:solidFill>
        <a:gradFill rotWithShape="1">
          <a:gsLst>
            <a:gs pos="0">
              <a:schemeClr val="phClr">
                <a:tint val="100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0000"/>
                <a:satMod val="120000"/>
                <a:lumMod val="99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19050" cap="flat" cmpd="sng" algn="in">
          <a:solidFill>
            <a:schemeClr val="phClr">
              <a:satMod val="150000"/>
            </a:schemeClr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innerShdw blurRad="88900" dist="25400" dir="10800000">
              <a:srgbClr val="000000">
                <a:alpha val="25000"/>
              </a:srgbClr>
            </a:innerShdw>
            <a:outerShdw blurRad="25400" dist="25400" dir="5400000" rotWithShape="0">
              <a:srgbClr val="FFFFFF">
                <a:alpha val="10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Headlines" id="{3841520A-25F2-4EB8-BE4C-611DB5ABEED9}" vid="{ECD25A4C-D97E-4C12-84B1-63580BFFAEE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0" tint="-4.9989318521683403E-2"/>
    <pageSetUpPr fitToPage="1"/>
  </sheetPr>
  <dimension ref="B1:GA51"/>
  <sheetViews>
    <sheetView showGridLines="0" zoomScale="42" zoomScaleNormal="42" workbookViewId="0">
      <pane ySplit="1" topLeftCell="A8" activePane="bottomLeft" state="frozen"/>
      <selection pane="bottomLeft" activeCell="AB52" sqref="AB52"/>
    </sheetView>
  </sheetViews>
  <sheetFormatPr defaultColWidth="10.68359375" defaultRowHeight="13" x14ac:dyDescent="0.45"/>
  <cols>
    <col min="1" max="1" width="3.20703125" style="158" customWidth="1"/>
    <col min="2" max="2" width="14.47265625" style="158" customWidth="1"/>
    <col min="3" max="3" width="41.41796875" style="158" customWidth="1"/>
    <col min="4" max="5" width="10.68359375" style="159" customWidth="1"/>
    <col min="6" max="6" width="11.7890625" style="160" customWidth="1"/>
    <col min="7" max="7" width="3.1015625" style="158" customWidth="1"/>
    <col min="8" max="182" width="2" style="158" customWidth="1"/>
    <col min="183" max="183" width="3.47265625" style="158" customWidth="1"/>
    <col min="184" max="16384" width="10.68359375" style="158"/>
  </cols>
  <sheetData>
    <row r="1" spans="2:183" ht="34.950000000000003" customHeight="1" x14ac:dyDescent="0.45">
      <c r="B1" s="188" t="s">
        <v>0</v>
      </c>
      <c r="C1" s="189"/>
      <c r="D1" s="189"/>
      <c r="E1" s="161"/>
      <c r="F1" s="177"/>
      <c r="G1" s="190" t="s">
        <v>102</v>
      </c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2"/>
      <c r="AN1" s="181" t="s">
        <v>1</v>
      </c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96" t="s">
        <v>90</v>
      </c>
      <c r="BV1" s="196"/>
      <c r="BW1" s="196"/>
      <c r="BX1" s="196"/>
      <c r="BY1" s="196"/>
      <c r="BZ1" s="196"/>
      <c r="CA1" s="196"/>
      <c r="CB1" s="196"/>
      <c r="CC1" s="196"/>
      <c r="CD1" s="196"/>
      <c r="CE1" s="196"/>
      <c r="CF1" s="196"/>
      <c r="CG1" s="196"/>
      <c r="CH1" s="196"/>
      <c r="CI1" s="196"/>
      <c r="CJ1" s="196"/>
      <c r="CK1" s="196"/>
      <c r="CL1" s="196"/>
      <c r="CM1" s="196"/>
      <c r="CN1" s="196"/>
      <c r="CO1" s="196"/>
      <c r="CP1" s="196"/>
      <c r="CQ1" s="196"/>
      <c r="CR1" s="196"/>
      <c r="CS1" s="196"/>
      <c r="CT1" s="196"/>
      <c r="CU1" s="196"/>
      <c r="CV1" s="196"/>
      <c r="CW1" s="196"/>
      <c r="CX1" s="196"/>
      <c r="CY1" s="196"/>
      <c r="CZ1" s="196"/>
      <c r="DA1" s="196"/>
      <c r="DB1" s="196"/>
      <c r="DC1" s="196"/>
      <c r="DD1" s="196"/>
      <c r="DE1" s="196"/>
      <c r="DF1" s="196"/>
      <c r="DG1" s="196"/>
      <c r="DH1" s="196"/>
      <c r="DI1" s="196"/>
      <c r="DJ1" s="196"/>
      <c r="DK1" s="196"/>
      <c r="DL1" s="196"/>
      <c r="DM1" s="196"/>
      <c r="DN1" s="196"/>
      <c r="DO1" s="196"/>
      <c r="DP1" s="196"/>
      <c r="DQ1" s="196"/>
      <c r="DR1" s="196"/>
      <c r="DS1" s="196"/>
      <c r="DT1" s="196"/>
      <c r="DU1" s="196"/>
      <c r="DV1" s="196"/>
      <c r="DW1" s="196"/>
      <c r="DX1" s="196"/>
      <c r="DY1" s="193" t="s">
        <v>93</v>
      </c>
      <c r="DZ1" s="193"/>
      <c r="EA1" s="193"/>
      <c r="EB1" s="193"/>
      <c r="EC1" s="193"/>
      <c r="ED1" s="193"/>
      <c r="EE1" s="193"/>
      <c r="EF1" s="193"/>
      <c r="EG1" s="193"/>
      <c r="EH1" s="193"/>
      <c r="EI1" s="193"/>
      <c r="EJ1" s="193"/>
      <c r="EK1" s="193"/>
      <c r="EL1" s="193"/>
      <c r="EM1" s="193"/>
      <c r="EN1" s="193"/>
      <c r="EO1" s="193"/>
      <c r="EP1" s="193"/>
      <c r="EQ1" s="193"/>
      <c r="ER1" s="193"/>
      <c r="ES1" s="193"/>
      <c r="ET1" s="193"/>
      <c r="EU1" s="193"/>
      <c r="EV1" s="193"/>
      <c r="EW1" s="193"/>
      <c r="EX1" s="193"/>
      <c r="EY1" s="193"/>
      <c r="EZ1" s="193"/>
      <c r="FA1" s="193"/>
      <c r="FB1" s="193"/>
      <c r="FC1" s="193"/>
      <c r="FD1" s="193"/>
      <c r="FE1" s="193"/>
      <c r="FF1" s="193"/>
      <c r="FG1" s="193"/>
      <c r="FH1" s="193"/>
      <c r="FI1" s="193"/>
      <c r="FJ1" s="193"/>
      <c r="FK1" s="193"/>
      <c r="FL1" s="194" t="s">
        <v>94</v>
      </c>
      <c r="FM1" s="194"/>
      <c r="FN1" s="194"/>
      <c r="FO1" s="194"/>
      <c r="FP1" s="194"/>
      <c r="FQ1" s="194"/>
      <c r="FR1" s="194"/>
      <c r="FS1" s="194"/>
      <c r="FT1" s="194"/>
      <c r="FU1" s="194"/>
      <c r="FV1" s="194"/>
      <c r="FW1" s="194"/>
      <c r="FX1" s="194"/>
      <c r="FY1" s="194"/>
      <c r="FZ1" s="194"/>
    </row>
    <row r="2" spans="2:183" s="168" customFormat="1" ht="10.199999999999999" customHeight="1" x14ac:dyDescent="0.45">
      <c r="B2" s="162"/>
      <c r="C2" s="163"/>
      <c r="D2" s="164"/>
      <c r="E2" s="164"/>
      <c r="F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6"/>
      <c r="BW2" s="166"/>
      <c r="BX2" s="166"/>
      <c r="BY2" s="166"/>
      <c r="BZ2" s="167"/>
      <c r="CA2" s="167"/>
      <c r="CB2" s="167"/>
      <c r="CC2" s="167"/>
      <c r="CD2" s="167"/>
      <c r="CE2" s="167"/>
      <c r="CF2" s="167"/>
      <c r="CG2" s="167"/>
      <c r="CH2" s="167"/>
      <c r="CI2" s="167"/>
      <c r="CJ2" s="167"/>
      <c r="CK2" s="167"/>
      <c r="CL2" s="167"/>
      <c r="CM2" s="167"/>
      <c r="CN2" s="167"/>
      <c r="CO2" s="167"/>
      <c r="CP2" s="167"/>
      <c r="CQ2" s="167"/>
      <c r="CR2" s="167"/>
      <c r="CS2" s="167"/>
      <c r="CT2" s="167"/>
      <c r="CU2" s="167"/>
      <c r="CV2" s="167"/>
      <c r="CW2" s="167"/>
      <c r="CX2" s="167"/>
      <c r="CY2" s="167"/>
      <c r="CZ2" s="167"/>
      <c r="DA2" s="167"/>
      <c r="DB2" s="167"/>
      <c r="DC2" s="167"/>
      <c r="DD2" s="167"/>
      <c r="DE2" s="167"/>
      <c r="DF2" s="167"/>
      <c r="DG2" s="167"/>
      <c r="DH2" s="167"/>
      <c r="DI2" s="167"/>
      <c r="DJ2" s="167"/>
      <c r="DK2" s="167"/>
      <c r="DL2" s="167"/>
      <c r="DM2" s="167"/>
      <c r="DN2" s="167"/>
      <c r="DO2" s="167"/>
      <c r="DP2" s="167"/>
      <c r="DQ2" s="167"/>
      <c r="DR2" s="167"/>
      <c r="DS2" s="167"/>
      <c r="DT2" s="167"/>
      <c r="DU2" s="167"/>
      <c r="DV2" s="167"/>
      <c r="DW2" s="167"/>
      <c r="DX2" s="167"/>
      <c r="DY2" s="167"/>
      <c r="DZ2" s="167"/>
      <c r="EA2" s="167"/>
      <c r="EB2" s="167"/>
      <c r="EC2" s="167"/>
      <c r="ED2" s="167"/>
      <c r="EE2" s="167"/>
      <c r="EF2" s="167"/>
      <c r="EG2" s="167"/>
      <c r="EH2" s="167"/>
      <c r="EI2" s="167"/>
      <c r="EJ2" s="167"/>
      <c r="EK2" s="167"/>
      <c r="EL2" s="167"/>
      <c r="EM2" s="167"/>
      <c r="EN2" s="167"/>
      <c r="EO2" s="167"/>
      <c r="EP2" s="167"/>
      <c r="EQ2" s="167"/>
      <c r="ER2" s="167"/>
      <c r="ES2" s="167"/>
      <c r="ET2" s="167"/>
      <c r="EU2" s="167"/>
      <c r="EV2" s="167"/>
      <c r="EW2" s="167"/>
      <c r="EX2" s="167"/>
      <c r="EY2" s="167"/>
      <c r="EZ2" s="167"/>
      <c r="FA2" s="167"/>
      <c r="FB2" s="167"/>
      <c r="FC2" s="167"/>
      <c r="FD2" s="167"/>
      <c r="FE2" s="167"/>
      <c r="FF2" s="167"/>
      <c r="FG2" s="167"/>
      <c r="FH2" s="167"/>
      <c r="FI2" s="167"/>
      <c r="FJ2" s="167"/>
      <c r="FK2" s="167"/>
      <c r="FL2" s="167"/>
      <c r="FM2" s="167"/>
      <c r="FN2" s="167"/>
      <c r="FO2" s="167"/>
      <c r="FP2" s="167"/>
      <c r="FQ2" s="167"/>
      <c r="FR2" s="167"/>
      <c r="FS2" s="167"/>
      <c r="FT2" s="167"/>
      <c r="FU2" s="167"/>
      <c r="FV2" s="167"/>
      <c r="FW2" s="167"/>
      <c r="FX2" s="167"/>
      <c r="FY2" s="167"/>
      <c r="FZ2" s="167"/>
      <c r="GA2" s="167"/>
    </row>
    <row r="3" spans="2:183" ht="25.2" customHeight="1" x14ac:dyDescent="0.45">
      <c r="B3" s="185" t="s">
        <v>2</v>
      </c>
      <c r="C3" s="185" t="s">
        <v>3</v>
      </c>
      <c r="D3" s="183" t="s">
        <v>4</v>
      </c>
      <c r="E3" s="183" t="s">
        <v>86</v>
      </c>
      <c r="F3" s="184" t="s">
        <v>5</v>
      </c>
      <c r="G3" s="30">
        <v>1</v>
      </c>
      <c r="H3" s="186">
        <v>2</v>
      </c>
      <c r="I3" s="186"/>
      <c r="J3" s="186"/>
      <c r="K3" s="186"/>
      <c r="L3" s="186"/>
      <c r="M3" s="186">
        <v>3</v>
      </c>
      <c r="N3" s="186"/>
      <c r="O3" s="186"/>
      <c r="P3" s="186"/>
      <c r="Q3" s="186"/>
      <c r="R3" s="186">
        <v>4</v>
      </c>
      <c r="S3" s="186"/>
      <c r="T3" s="186"/>
      <c r="U3" s="186"/>
      <c r="V3" s="186"/>
      <c r="W3" s="186">
        <v>5</v>
      </c>
      <c r="X3" s="186"/>
      <c r="Y3" s="186"/>
      <c r="Z3" s="186"/>
      <c r="AA3" s="186"/>
      <c r="AB3" s="181">
        <v>6</v>
      </c>
      <c r="AC3" s="181"/>
      <c r="AD3" s="181"/>
      <c r="AE3" s="181"/>
      <c r="AF3" s="181"/>
      <c r="AG3" s="181">
        <v>7</v>
      </c>
      <c r="AH3" s="181"/>
      <c r="AI3" s="181"/>
      <c r="AJ3" s="181"/>
      <c r="AK3" s="181"/>
      <c r="AL3" s="181">
        <v>8</v>
      </c>
      <c r="AM3" s="181"/>
      <c r="AN3" s="181"/>
      <c r="AO3" s="181"/>
      <c r="AP3" s="181"/>
      <c r="AQ3" s="181">
        <v>9</v>
      </c>
      <c r="AR3" s="181"/>
      <c r="AS3" s="181"/>
      <c r="AT3" s="181"/>
      <c r="AU3" s="181"/>
      <c r="AV3" s="181">
        <v>10</v>
      </c>
      <c r="AW3" s="181"/>
      <c r="AX3" s="181"/>
      <c r="AY3" s="181"/>
      <c r="AZ3" s="181"/>
      <c r="BA3" s="181">
        <v>11</v>
      </c>
      <c r="BB3" s="181"/>
      <c r="BC3" s="181"/>
      <c r="BD3" s="181"/>
      <c r="BE3" s="181"/>
      <c r="BF3" s="181">
        <v>12</v>
      </c>
      <c r="BG3" s="181"/>
      <c r="BH3" s="181"/>
      <c r="BI3" s="181"/>
      <c r="BJ3" s="181"/>
      <c r="BK3" s="181">
        <v>13</v>
      </c>
      <c r="BL3" s="181"/>
      <c r="BM3" s="181"/>
      <c r="BN3" s="181"/>
      <c r="BO3" s="181"/>
      <c r="BP3" s="181">
        <v>14</v>
      </c>
      <c r="BQ3" s="181"/>
      <c r="BR3" s="181"/>
      <c r="BS3" s="181"/>
      <c r="BT3" s="181"/>
      <c r="BU3" s="182">
        <v>15</v>
      </c>
      <c r="BV3" s="182"/>
      <c r="BW3" s="182"/>
      <c r="BX3" s="182"/>
      <c r="BY3" s="182"/>
      <c r="BZ3" s="182">
        <v>16</v>
      </c>
      <c r="CA3" s="182"/>
      <c r="CB3" s="182"/>
      <c r="CC3" s="182"/>
      <c r="CD3" s="182"/>
      <c r="CE3" s="182">
        <v>17</v>
      </c>
      <c r="CF3" s="182"/>
      <c r="CG3" s="182"/>
      <c r="CH3" s="182"/>
      <c r="CI3" s="182"/>
      <c r="CJ3" s="182">
        <v>18</v>
      </c>
      <c r="CK3" s="182"/>
      <c r="CL3" s="182"/>
      <c r="CM3" s="182"/>
      <c r="CN3" s="182"/>
      <c r="CO3" s="182">
        <v>19</v>
      </c>
      <c r="CP3" s="182"/>
      <c r="CQ3" s="182"/>
      <c r="CR3" s="182"/>
      <c r="CS3" s="182"/>
      <c r="CT3" s="182">
        <v>20</v>
      </c>
      <c r="CU3" s="182"/>
      <c r="CV3" s="182"/>
      <c r="CW3" s="182"/>
      <c r="CX3" s="182"/>
      <c r="CY3" s="182">
        <v>21</v>
      </c>
      <c r="CZ3" s="182"/>
      <c r="DA3" s="182"/>
      <c r="DB3" s="182"/>
      <c r="DC3" s="182"/>
      <c r="DD3" s="182">
        <v>22</v>
      </c>
      <c r="DE3" s="182"/>
      <c r="DF3" s="182"/>
      <c r="DG3" s="182"/>
      <c r="DH3" s="182"/>
      <c r="DI3" s="182">
        <v>23</v>
      </c>
      <c r="DJ3" s="182"/>
      <c r="DK3" s="182"/>
      <c r="DL3" s="182"/>
      <c r="DM3" s="182"/>
      <c r="DN3" s="182">
        <v>24</v>
      </c>
      <c r="DO3" s="182"/>
      <c r="DP3" s="182"/>
      <c r="DQ3" s="182"/>
      <c r="DR3" s="182"/>
      <c r="DS3" s="182">
        <v>25</v>
      </c>
      <c r="DT3" s="182"/>
      <c r="DU3" s="182"/>
      <c r="DV3" s="182"/>
      <c r="DW3" s="182"/>
      <c r="DX3" s="195">
        <v>26</v>
      </c>
      <c r="DY3" s="195"/>
      <c r="DZ3" s="195"/>
      <c r="EA3" s="195"/>
      <c r="EB3" s="195"/>
      <c r="EC3" s="195">
        <v>27</v>
      </c>
      <c r="ED3" s="195"/>
      <c r="EE3" s="195"/>
      <c r="EF3" s="195"/>
      <c r="EG3" s="195"/>
      <c r="EH3" s="195">
        <v>28</v>
      </c>
      <c r="EI3" s="195"/>
      <c r="EJ3" s="195"/>
      <c r="EK3" s="195"/>
      <c r="EL3" s="195"/>
      <c r="EM3" s="195">
        <v>29</v>
      </c>
      <c r="EN3" s="195"/>
      <c r="EO3" s="195"/>
      <c r="EP3" s="195"/>
      <c r="EQ3" s="195"/>
      <c r="ER3" s="195">
        <v>30</v>
      </c>
      <c r="ES3" s="195"/>
      <c r="ET3" s="195"/>
      <c r="EU3" s="195"/>
      <c r="EV3" s="195"/>
      <c r="EW3" s="195">
        <v>31</v>
      </c>
      <c r="EX3" s="195"/>
      <c r="EY3" s="195"/>
      <c r="EZ3" s="195"/>
      <c r="FA3" s="195"/>
      <c r="FB3" s="182">
        <v>32</v>
      </c>
      <c r="FC3" s="182"/>
      <c r="FD3" s="182"/>
      <c r="FE3" s="182"/>
      <c r="FF3" s="182"/>
      <c r="FG3" s="182">
        <v>33</v>
      </c>
      <c r="FH3" s="182"/>
      <c r="FI3" s="182"/>
      <c r="FJ3" s="182"/>
      <c r="FK3" s="182"/>
      <c r="FL3" s="187">
        <v>34</v>
      </c>
      <c r="FM3" s="187"/>
      <c r="FN3" s="187"/>
      <c r="FO3" s="187"/>
      <c r="FP3" s="187"/>
      <c r="FQ3" s="187">
        <v>35</v>
      </c>
      <c r="FR3" s="187"/>
      <c r="FS3" s="187"/>
      <c r="FT3" s="187"/>
      <c r="FU3" s="187"/>
      <c r="FV3" s="187">
        <v>36</v>
      </c>
      <c r="FW3" s="187"/>
      <c r="FX3" s="187"/>
      <c r="FY3" s="187"/>
      <c r="FZ3" s="187"/>
      <c r="GA3" s="9">
        <v>37</v>
      </c>
    </row>
    <row r="4" spans="2:183" ht="25.2" customHeight="1" x14ac:dyDescent="0.45">
      <c r="B4" s="185"/>
      <c r="C4" s="185"/>
      <c r="D4" s="183"/>
      <c r="E4" s="183"/>
      <c r="F4" s="184"/>
      <c r="G4" s="95" t="s">
        <v>10</v>
      </c>
      <c r="H4" s="96" t="s">
        <v>6</v>
      </c>
      <c r="I4" s="96" t="s">
        <v>7</v>
      </c>
      <c r="J4" s="96" t="s">
        <v>8</v>
      </c>
      <c r="K4" s="96" t="s">
        <v>9</v>
      </c>
      <c r="L4" s="96" t="s">
        <v>10</v>
      </c>
      <c r="M4" s="96" t="s">
        <v>6</v>
      </c>
      <c r="N4" s="96" t="s">
        <v>7</v>
      </c>
      <c r="O4" s="96" t="s">
        <v>8</v>
      </c>
      <c r="P4" s="96" t="s">
        <v>9</v>
      </c>
      <c r="Q4" s="96" t="s">
        <v>10</v>
      </c>
      <c r="R4" s="96" t="s">
        <v>6</v>
      </c>
      <c r="S4" s="96" t="s">
        <v>7</v>
      </c>
      <c r="T4" s="96" t="s">
        <v>8</v>
      </c>
      <c r="U4" s="96" t="s">
        <v>9</v>
      </c>
      <c r="V4" s="96" t="s">
        <v>10</v>
      </c>
      <c r="W4" s="96" t="s">
        <v>6</v>
      </c>
      <c r="X4" s="96" t="s">
        <v>7</v>
      </c>
      <c r="Y4" s="96" t="s">
        <v>8</v>
      </c>
      <c r="Z4" s="96" t="s">
        <v>9</v>
      </c>
      <c r="AA4" s="151" t="s">
        <v>10</v>
      </c>
      <c r="AB4" s="96" t="s">
        <v>6</v>
      </c>
      <c r="AC4" s="97" t="s">
        <v>7</v>
      </c>
      <c r="AD4" s="97" t="s">
        <v>8</v>
      </c>
      <c r="AE4" s="97" t="s">
        <v>9</v>
      </c>
      <c r="AF4" s="97" t="s">
        <v>10</v>
      </c>
      <c r="AG4" s="97" t="s">
        <v>6</v>
      </c>
      <c r="AH4" s="97" t="s">
        <v>7</v>
      </c>
      <c r="AI4" s="97" t="s">
        <v>8</v>
      </c>
      <c r="AJ4" s="97" t="s">
        <v>9</v>
      </c>
      <c r="AK4" s="97" t="s">
        <v>10</v>
      </c>
      <c r="AL4" s="110" t="s">
        <v>6</v>
      </c>
      <c r="AM4" s="97" t="s">
        <v>7</v>
      </c>
      <c r="AN4" s="97" t="s">
        <v>8</v>
      </c>
      <c r="AO4" s="10" t="s">
        <v>9</v>
      </c>
      <c r="AP4" s="10" t="s">
        <v>10</v>
      </c>
      <c r="AQ4" s="10" t="s">
        <v>6</v>
      </c>
      <c r="AR4" s="10" t="s">
        <v>7</v>
      </c>
      <c r="AS4" s="10" t="s">
        <v>8</v>
      </c>
      <c r="AT4" s="10" t="s">
        <v>9</v>
      </c>
      <c r="AU4" s="10" t="s">
        <v>10</v>
      </c>
      <c r="AV4" s="10" t="s">
        <v>6</v>
      </c>
      <c r="AW4" s="10" t="s">
        <v>7</v>
      </c>
      <c r="AX4" s="10" t="s">
        <v>8</v>
      </c>
      <c r="AY4" s="10" t="s">
        <v>9</v>
      </c>
      <c r="AZ4" s="10" t="s">
        <v>10</v>
      </c>
      <c r="BA4" s="10" t="s">
        <v>6</v>
      </c>
      <c r="BB4" s="10" t="s">
        <v>7</v>
      </c>
      <c r="BC4" s="10" t="s">
        <v>8</v>
      </c>
      <c r="BD4" s="10" t="s">
        <v>9</v>
      </c>
      <c r="BE4" s="118" t="s">
        <v>10</v>
      </c>
      <c r="BF4" s="10" t="s">
        <v>6</v>
      </c>
      <c r="BG4" s="10" t="s">
        <v>7</v>
      </c>
      <c r="BH4" s="10" t="s">
        <v>8</v>
      </c>
      <c r="BI4" s="10" t="s">
        <v>9</v>
      </c>
      <c r="BJ4" s="10" t="s">
        <v>10</v>
      </c>
      <c r="BK4" s="10" t="s">
        <v>6</v>
      </c>
      <c r="BL4" s="10" t="s">
        <v>7</v>
      </c>
      <c r="BM4" s="10" t="s">
        <v>8</v>
      </c>
      <c r="BN4" s="10" t="s">
        <v>9</v>
      </c>
      <c r="BO4" s="10" t="s">
        <v>10</v>
      </c>
      <c r="BP4" s="10" t="s">
        <v>6</v>
      </c>
      <c r="BQ4" s="10" t="s">
        <v>7</v>
      </c>
      <c r="BR4" s="10" t="s">
        <v>8</v>
      </c>
      <c r="BS4" s="10" t="s">
        <v>9</v>
      </c>
      <c r="BT4" s="118" t="s">
        <v>10</v>
      </c>
      <c r="BU4" s="10" t="s">
        <v>6</v>
      </c>
      <c r="BV4" s="11" t="s">
        <v>7</v>
      </c>
      <c r="BW4" s="11" t="s">
        <v>8</v>
      </c>
      <c r="BX4" s="11" t="s">
        <v>9</v>
      </c>
      <c r="BY4" s="11" t="s">
        <v>10</v>
      </c>
      <c r="BZ4" s="11" t="s">
        <v>6</v>
      </c>
      <c r="CA4" s="11" t="s">
        <v>7</v>
      </c>
      <c r="CB4" s="122" t="s">
        <v>8</v>
      </c>
      <c r="CC4" s="11" t="s">
        <v>9</v>
      </c>
      <c r="CD4" s="11" t="s">
        <v>10</v>
      </c>
      <c r="CE4" s="11" t="s">
        <v>6</v>
      </c>
      <c r="CF4" s="11" t="s">
        <v>7</v>
      </c>
      <c r="CG4" s="11" t="s">
        <v>8</v>
      </c>
      <c r="CH4" s="122" t="s">
        <v>9</v>
      </c>
      <c r="CI4" s="11" t="s">
        <v>10</v>
      </c>
      <c r="CJ4" s="11" t="s">
        <v>6</v>
      </c>
      <c r="CK4" s="11" t="s">
        <v>7</v>
      </c>
      <c r="CL4" s="11" t="s">
        <v>8</v>
      </c>
      <c r="CM4" s="11" t="s">
        <v>9</v>
      </c>
      <c r="CN4" s="11" t="s">
        <v>10</v>
      </c>
      <c r="CO4" s="11" t="s">
        <v>6</v>
      </c>
      <c r="CP4" s="11" t="s">
        <v>7</v>
      </c>
      <c r="CQ4" s="11" t="s">
        <v>8</v>
      </c>
      <c r="CR4" s="11" t="s">
        <v>9</v>
      </c>
      <c r="CS4" s="11" t="s">
        <v>10</v>
      </c>
      <c r="CT4" s="11" t="s">
        <v>6</v>
      </c>
      <c r="CU4" s="11" t="s">
        <v>7</v>
      </c>
      <c r="CV4" s="11" t="s">
        <v>8</v>
      </c>
      <c r="CW4" s="11" t="s">
        <v>9</v>
      </c>
      <c r="CX4" s="11" t="s">
        <v>10</v>
      </c>
      <c r="CY4" s="11" t="s">
        <v>6</v>
      </c>
      <c r="CZ4" s="11" t="s">
        <v>7</v>
      </c>
      <c r="DA4" s="11" t="s">
        <v>8</v>
      </c>
      <c r="DB4" s="11" t="s">
        <v>9</v>
      </c>
      <c r="DC4" s="122" t="s">
        <v>10</v>
      </c>
      <c r="DD4" s="11" t="s">
        <v>6</v>
      </c>
      <c r="DE4" s="11" t="s">
        <v>7</v>
      </c>
      <c r="DF4" s="11" t="s">
        <v>8</v>
      </c>
      <c r="DG4" s="11" t="s">
        <v>9</v>
      </c>
      <c r="DH4" s="11" t="s">
        <v>10</v>
      </c>
      <c r="DI4" s="11" t="s">
        <v>6</v>
      </c>
      <c r="DJ4" s="11" t="s">
        <v>7</v>
      </c>
      <c r="DK4" s="11" t="s">
        <v>8</v>
      </c>
      <c r="DL4" s="11" t="s">
        <v>9</v>
      </c>
      <c r="DM4" s="11" t="s">
        <v>10</v>
      </c>
      <c r="DN4" s="11" t="s">
        <v>6</v>
      </c>
      <c r="DO4" s="11" t="s">
        <v>7</v>
      </c>
      <c r="DP4" s="11" t="s">
        <v>8</v>
      </c>
      <c r="DQ4" s="11" t="s">
        <v>9</v>
      </c>
      <c r="DR4" s="11" t="s">
        <v>10</v>
      </c>
      <c r="DS4" s="11" t="s">
        <v>6</v>
      </c>
      <c r="DT4" s="11" t="s">
        <v>7</v>
      </c>
      <c r="DU4" s="11" t="s">
        <v>8</v>
      </c>
      <c r="DV4" s="11" t="s">
        <v>9</v>
      </c>
      <c r="DW4" s="11" t="s">
        <v>10</v>
      </c>
      <c r="DX4" s="122" t="s">
        <v>6</v>
      </c>
      <c r="DY4" s="11" t="s">
        <v>7</v>
      </c>
      <c r="DZ4" s="134" t="s">
        <v>8</v>
      </c>
      <c r="EA4" s="12" t="s">
        <v>9</v>
      </c>
      <c r="EB4" s="12" t="s">
        <v>10</v>
      </c>
      <c r="EC4" s="12" t="s">
        <v>6</v>
      </c>
      <c r="ED4" s="12" t="s">
        <v>7</v>
      </c>
      <c r="EE4" s="12" t="s">
        <v>8</v>
      </c>
      <c r="EF4" s="12" t="s">
        <v>9</v>
      </c>
      <c r="EG4" s="12" t="s">
        <v>10</v>
      </c>
      <c r="EH4" s="12" t="s">
        <v>6</v>
      </c>
      <c r="EI4" s="12" t="s">
        <v>7</v>
      </c>
      <c r="EJ4" s="12" t="s">
        <v>8</v>
      </c>
      <c r="EK4" s="12" t="s">
        <v>9</v>
      </c>
      <c r="EL4" s="12" t="s">
        <v>10</v>
      </c>
      <c r="EM4" s="12" t="s">
        <v>6</v>
      </c>
      <c r="EN4" s="12" t="s">
        <v>7</v>
      </c>
      <c r="EO4" s="12" t="s">
        <v>8</v>
      </c>
      <c r="EP4" s="134" t="s">
        <v>9</v>
      </c>
      <c r="EQ4" s="12" t="s">
        <v>10</v>
      </c>
      <c r="ER4" s="12" t="s">
        <v>6</v>
      </c>
      <c r="ES4" s="12" t="s">
        <v>7</v>
      </c>
      <c r="ET4" s="12" t="s">
        <v>8</v>
      </c>
      <c r="EU4" s="12" t="s">
        <v>9</v>
      </c>
      <c r="EV4" s="12" t="s">
        <v>10</v>
      </c>
      <c r="EW4" s="12" t="s">
        <v>6</v>
      </c>
      <c r="EX4" s="12" t="s">
        <v>7</v>
      </c>
      <c r="EY4" s="12" t="s">
        <v>8</v>
      </c>
      <c r="EZ4" s="12" t="s">
        <v>9</v>
      </c>
      <c r="FA4" s="12" t="s">
        <v>10</v>
      </c>
      <c r="FB4" s="12" t="s">
        <v>6</v>
      </c>
      <c r="FC4" s="12" t="s">
        <v>7</v>
      </c>
      <c r="FD4" s="12" t="s">
        <v>8</v>
      </c>
      <c r="FE4" s="12" t="s">
        <v>9</v>
      </c>
      <c r="FF4" s="12" t="s">
        <v>10</v>
      </c>
      <c r="FG4" s="12" t="s">
        <v>6</v>
      </c>
      <c r="FH4" s="12" t="s">
        <v>7</v>
      </c>
      <c r="FI4" s="12" t="s">
        <v>8</v>
      </c>
      <c r="FJ4" s="12" t="s">
        <v>9</v>
      </c>
      <c r="FK4" s="134" t="s">
        <v>10</v>
      </c>
      <c r="FL4" s="12" t="s">
        <v>6</v>
      </c>
      <c r="FM4" s="13" t="s">
        <v>7</v>
      </c>
      <c r="FN4" s="13" t="s">
        <v>8</v>
      </c>
      <c r="FO4" s="13" t="s">
        <v>9</v>
      </c>
      <c r="FP4" s="13" t="s">
        <v>10</v>
      </c>
      <c r="FQ4" s="13" t="s">
        <v>6</v>
      </c>
      <c r="FR4" s="13" t="s">
        <v>7</v>
      </c>
      <c r="FS4" s="13" t="s">
        <v>8</v>
      </c>
      <c r="FT4" s="13" t="s">
        <v>9</v>
      </c>
      <c r="FU4" s="13" t="s">
        <v>10</v>
      </c>
      <c r="FV4" s="13" t="s">
        <v>6</v>
      </c>
      <c r="FW4" s="13" t="s">
        <v>7</v>
      </c>
      <c r="FX4" s="13" t="s">
        <v>8</v>
      </c>
      <c r="FY4" s="13" t="s">
        <v>9</v>
      </c>
      <c r="FZ4" s="144" t="s">
        <v>10</v>
      </c>
      <c r="GA4" s="13" t="s">
        <v>6</v>
      </c>
    </row>
    <row r="5" spans="2:183" ht="19.95" customHeight="1" x14ac:dyDescent="0.55000000000000004">
      <c r="B5" s="14">
        <v>1</v>
      </c>
      <c r="C5" s="15" t="s">
        <v>11</v>
      </c>
      <c r="D5" s="16">
        <v>44787</v>
      </c>
      <c r="E5" s="16">
        <v>44838</v>
      </c>
      <c r="F5" s="90">
        <f t="shared" ref="F5:F11" si="0">DATEDIF(D5,E5,"d")</f>
        <v>51</v>
      </c>
      <c r="G5" s="102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11"/>
      <c r="AB5" s="102"/>
      <c r="AC5" s="103"/>
      <c r="AD5" s="103"/>
      <c r="AE5" s="103"/>
      <c r="AF5" s="103"/>
      <c r="AG5" s="103"/>
      <c r="AH5" s="103"/>
      <c r="AI5" s="103"/>
      <c r="AJ5" s="103"/>
      <c r="AK5" s="103"/>
      <c r="AL5" s="111"/>
      <c r="AM5" s="102"/>
      <c r="AN5" s="104"/>
      <c r="AO5" s="91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105"/>
      <c r="BF5" s="116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105"/>
      <c r="BU5" s="116"/>
      <c r="BV5" s="8"/>
      <c r="BW5" s="8"/>
      <c r="BX5" s="8"/>
      <c r="BY5" s="8"/>
      <c r="BZ5" s="8"/>
      <c r="CA5" s="8"/>
      <c r="CB5" s="105"/>
      <c r="CC5" s="116"/>
      <c r="CD5" s="8"/>
      <c r="CE5" s="8"/>
      <c r="CF5" s="8"/>
      <c r="CG5" s="8"/>
      <c r="CH5" s="105"/>
      <c r="CI5" s="116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105"/>
      <c r="DD5" s="116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105"/>
      <c r="DY5" s="116"/>
      <c r="DZ5" s="105"/>
      <c r="EA5" s="116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105"/>
      <c r="EQ5" s="116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105"/>
      <c r="FL5" s="116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105"/>
      <c r="GA5" s="116"/>
    </row>
    <row r="6" spans="2:183" ht="19.95" customHeight="1" x14ac:dyDescent="0.55000000000000004">
      <c r="B6" s="19">
        <v>1.1000000000000001</v>
      </c>
      <c r="C6" s="20" t="s">
        <v>12</v>
      </c>
      <c r="D6" s="23">
        <v>44792</v>
      </c>
      <c r="E6" s="23">
        <v>44792</v>
      </c>
      <c r="F6" s="36" t="s">
        <v>85</v>
      </c>
      <c r="G6" s="100"/>
      <c r="H6" s="43"/>
      <c r="I6" s="44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52"/>
      <c r="AB6" s="154"/>
      <c r="AC6" s="44"/>
      <c r="AD6" s="44"/>
      <c r="AE6" s="44"/>
      <c r="AF6" s="44"/>
      <c r="AG6" s="44"/>
      <c r="AH6" s="44"/>
      <c r="AI6" s="44"/>
      <c r="AJ6" s="44"/>
      <c r="AK6" s="44"/>
      <c r="AL6" s="76"/>
      <c r="AM6" s="113"/>
      <c r="AN6" s="44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60"/>
      <c r="BF6" s="119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60"/>
      <c r="BU6" s="119"/>
      <c r="BV6" s="6"/>
      <c r="BW6" s="6"/>
      <c r="BX6" s="6"/>
      <c r="BY6" s="6"/>
      <c r="BZ6" s="6"/>
      <c r="CA6" s="6"/>
      <c r="CB6" s="37"/>
      <c r="CC6" s="124"/>
      <c r="CD6" s="6"/>
      <c r="CE6" s="6"/>
      <c r="CF6" s="6"/>
      <c r="CG6" s="6"/>
      <c r="CH6" s="37"/>
      <c r="CI6" s="124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37"/>
      <c r="DD6" s="124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37"/>
      <c r="DY6" s="124"/>
      <c r="DZ6" s="38"/>
      <c r="EA6" s="13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8"/>
      <c r="EQ6" s="13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8"/>
      <c r="FL6" s="133"/>
      <c r="FM6" s="7"/>
      <c r="FN6" s="7"/>
      <c r="FO6" s="7"/>
      <c r="FP6" s="7"/>
      <c r="FQ6" s="7"/>
      <c r="FR6" s="7"/>
      <c r="FS6" s="7"/>
      <c r="FT6" s="7"/>
      <c r="FU6" s="7"/>
      <c r="FV6" s="7"/>
      <c r="FW6" s="7"/>
      <c r="FX6" s="7"/>
      <c r="FY6" s="7"/>
      <c r="FZ6" s="47"/>
      <c r="GA6" s="148"/>
    </row>
    <row r="7" spans="2:183" ht="19.95" customHeight="1" x14ac:dyDescent="0.55000000000000004">
      <c r="B7" s="19" t="s">
        <v>13</v>
      </c>
      <c r="C7" s="20" t="s">
        <v>14</v>
      </c>
      <c r="D7" s="23">
        <v>44792</v>
      </c>
      <c r="E7" s="23">
        <v>44823</v>
      </c>
      <c r="F7" s="21">
        <f t="shared" si="0"/>
        <v>31</v>
      </c>
      <c r="G7" s="43"/>
      <c r="H7" s="4"/>
      <c r="I7" s="33"/>
      <c r="J7" s="87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153"/>
      <c r="AB7" s="24"/>
      <c r="AC7" s="31"/>
      <c r="AD7" s="4"/>
      <c r="AE7" s="4"/>
      <c r="AF7" s="4"/>
      <c r="AG7" s="4"/>
      <c r="AH7" s="4"/>
      <c r="AI7" s="4"/>
      <c r="AJ7" s="4"/>
      <c r="AK7" s="4"/>
      <c r="AL7" s="33"/>
      <c r="AM7" s="114"/>
      <c r="AN7" s="4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60"/>
      <c r="BF7" s="119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60"/>
      <c r="BU7" s="119"/>
      <c r="BV7" s="6"/>
      <c r="BW7" s="6"/>
      <c r="BX7" s="6"/>
      <c r="BY7" s="6"/>
      <c r="BZ7" s="6"/>
      <c r="CA7" s="6"/>
      <c r="CB7" s="37"/>
      <c r="CC7" s="124"/>
      <c r="CD7" s="6"/>
      <c r="CE7" s="6"/>
      <c r="CF7" s="6"/>
      <c r="CG7" s="6"/>
      <c r="CH7" s="37"/>
      <c r="CI7" s="124"/>
      <c r="CJ7" s="6"/>
      <c r="CK7" s="6"/>
      <c r="CL7" s="6"/>
      <c r="CM7" s="6"/>
      <c r="CN7" s="6"/>
      <c r="CO7" s="6"/>
      <c r="CP7" s="6"/>
      <c r="CQ7" s="6"/>
      <c r="CR7" s="6"/>
      <c r="CS7" s="6"/>
      <c r="CT7" s="6"/>
      <c r="CU7" s="6"/>
      <c r="CV7" s="6"/>
      <c r="CW7" s="6"/>
      <c r="CX7" s="6"/>
      <c r="CY7" s="6"/>
      <c r="CZ7" s="6"/>
      <c r="DA7" s="6"/>
      <c r="DB7" s="6"/>
      <c r="DC7" s="37"/>
      <c r="DD7" s="124"/>
      <c r="DE7" s="6"/>
      <c r="DF7" s="6"/>
      <c r="DG7" s="6"/>
      <c r="DH7" s="6"/>
      <c r="DI7" s="6"/>
      <c r="DJ7" s="6"/>
      <c r="DK7" s="6"/>
      <c r="DL7" s="6"/>
      <c r="DM7" s="6"/>
      <c r="DN7" s="6"/>
      <c r="DO7" s="6"/>
      <c r="DP7" s="6"/>
      <c r="DQ7" s="6"/>
      <c r="DR7" s="6"/>
      <c r="DS7" s="6"/>
      <c r="DT7" s="6"/>
      <c r="DU7" s="6"/>
      <c r="DV7" s="6"/>
      <c r="DW7" s="6"/>
      <c r="DX7" s="37"/>
      <c r="DY7" s="124"/>
      <c r="DZ7" s="38"/>
      <c r="EA7" s="13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8"/>
      <c r="EQ7" s="13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8"/>
      <c r="FL7" s="133"/>
      <c r="FM7" s="7"/>
      <c r="FN7" s="7"/>
      <c r="FO7" s="7"/>
      <c r="FP7" s="7"/>
      <c r="FQ7" s="7"/>
      <c r="FR7" s="7"/>
      <c r="FS7" s="7"/>
      <c r="FT7" s="7"/>
      <c r="FU7" s="7"/>
      <c r="FV7" s="7"/>
      <c r="FW7" s="7"/>
      <c r="FX7" s="7"/>
      <c r="FY7" s="7"/>
      <c r="FZ7" s="47"/>
      <c r="GA7" s="148"/>
    </row>
    <row r="8" spans="2:183" ht="19.95" customHeight="1" x14ac:dyDescent="0.55000000000000004">
      <c r="B8" s="19">
        <v>1.2</v>
      </c>
      <c r="C8" s="20" t="s">
        <v>15</v>
      </c>
      <c r="D8" s="23">
        <v>44823</v>
      </c>
      <c r="E8" s="23">
        <v>44823</v>
      </c>
      <c r="F8" s="21" t="s">
        <v>85</v>
      </c>
      <c r="G8" s="31"/>
      <c r="H8" s="4"/>
      <c r="I8" s="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76"/>
      <c r="AB8" s="77"/>
      <c r="AC8" s="31"/>
      <c r="AD8" s="4"/>
      <c r="AE8" s="4"/>
      <c r="AF8" s="4"/>
      <c r="AG8" s="4"/>
      <c r="AH8" s="4"/>
      <c r="AI8" s="4"/>
      <c r="AJ8" s="4"/>
      <c r="AK8" s="4"/>
      <c r="AL8" s="33"/>
      <c r="AM8" s="115"/>
      <c r="AN8" s="4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0"/>
      <c r="BF8" s="119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60"/>
      <c r="BU8" s="119"/>
      <c r="BV8" s="6"/>
      <c r="BW8" s="6"/>
      <c r="BX8" s="6"/>
      <c r="BY8" s="6"/>
      <c r="BZ8" s="6"/>
      <c r="CA8" s="6"/>
      <c r="CB8" s="37"/>
      <c r="CC8" s="124"/>
      <c r="CD8" s="6"/>
      <c r="CE8" s="6"/>
      <c r="CF8" s="6"/>
      <c r="CG8" s="6"/>
      <c r="CH8" s="37"/>
      <c r="CI8" s="124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37"/>
      <c r="DD8" s="124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6"/>
      <c r="DS8" s="6"/>
      <c r="DT8" s="6"/>
      <c r="DU8" s="6"/>
      <c r="DV8" s="6"/>
      <c r="DW8" s="6"/>
      <c r="DX8" s="37"/>
      <c r="DY8" s="124"/>
      <c r="DZ8" s="38"/>
      <c r="EA8" s="13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8"/>
      <c r="EQ8" s="13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8"/>
      <c r="FL8" s="133"/>
      <c r="FM8" s="7"/>
      <c r="FN8" s="7"/>
      <c r="FO8" s="7"/>
      <c r="FP8" s="7"/>
      <c r="FQ8" s="7"/>
      <c r="FR8" s="7"/>
      <c r="FS8" s="7"/>
      <c r="FT8" s="7"/>
      <c r="FU8" s="7"/>
      <c r="FV8" s="7"/>
      <c r="FW8" s="7"/>
      <c r="FX8" s="7"/>
      <c r="FY8" s="7"/>
      <c r="FZ8" s="47"/>
      <c r="GA8" s="148"/>
    </row>
    <row r="9" spans="2:183" ht="19.95" customHeight="1" x14ac:dyDescent="0.55000000000000004">
      <c r="B9" s="19">
        <v>1.3</v>
      </c>
      <c r="C9" s="20" t="s">
        <v>16</v>
      </c>
      <c r="D9" s="23">
        <v>44838</v>
      </c>
      <c r="E9" s="23">
        <v>44838</v>
      </c>
      <c r="F9" s="21" t="s">
        <v>85</v>
      </c>
      <c r="G9" s="31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3"/>
      <c r="AB9" s="113"/>
      <c r="AC9" s="4"/>
      <c r="AD9" s="169"/>
      <c r="AE9" s="4"/>
      <c r="AF9" s="4"/>
      <c r="AG9" s="4"/>
      <c r="AH9" s="4"/>
      <c r="AI9" s="169"/>
      <c r="AJ9" s="4"/>
      <c r="AK9" s="4"/>
      <c r="AL9" s="169"/>
      <c r="AM9" s="22"/>
      <c r="AN9" s="31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92"/>
      <c r="BF9" s="120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92"/>
      <c r="BU9" s="120"/>
      <c r="BV9" s="6"/>
      <c r="BW9" s="6"/>
      <c r="BX9" s="6"/>
      <c r="BY9" s="6"/>
      <c r="BZ9" s="6"/>
      <c r="CA9" s="6"/>
      <c r="CB9" s="37"/>
      <c r="CC9" s="124"/>
      <c r="CD9" s="6"/>
      <c r="CE9" s="6"/>
      <c r="CF9" s="6"/>
      <c r="CG9" s="6"/>
      <c r="CH9" s="37"/>
      <c r="CI9" s="124"/>
      <c r="CJ9" s="6"/>
      <c r="CK9" s="6"/>
      <c r="CL9" s="6"/>
      <c r="CM9" s="6"/>
      <c r="CN9" s="6"/>
      <c r="CO9" s="6"/>
      <c r="CP9" s="6"/>
      <c r="CQ9" s="6"/>
      <c r="CR9" s="6"/>
      <c r="CS9" s="6"/>
      <c r="CT9" s="6"/>
      <c r="CU9" s="6"/>
      <c r="CV9" s="6"/>
      <c r="CW9" s="6"/>
      <c r="CX9" s="6"/>
      <c r="CY9" s="6"/>
      <c r="CZ9" s="6"/>
      <c r="DA9" s="6"/>
      <c r="DB9" s="6"/>
      <c r="DC9" s="37"/>
      <c r="DD9" s="124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37"/>
      <c r="DY9" s="124"/>
      <c r="DZ9" s="38"/>
      <c r="EA9" s="13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8"/>
      <c r="EQ9" s="133"/>
      <c r="ER9" s="3"/>
      <c r="ES9" s="3"/>
      <c r="ET9" s="3"/>
      <c r="EU9" s="3"/>
      <c r="EV9" s="3"/>
      <c r="EW9" s="3"/>
      <c r="EX9" s="3"/>
      <c r="EY9" s="3"/>
      <c r="EZ9" s="3"/>
      <c r="FA9" s="3"/>
      <c r="FB9" s="3"/>
      <c r="FC9" s="3"/>
      <c r="FD9" s="3"/>
      <c r="FE9" s="3"/>
      <c r="FF9" s="3"/>
      <c r="FG9" s="3"/>
      <c r="FH9" s="3"/>
      <c r="FI9" s="3"/>
      <c r="FJ9" s="3"/>
      <c r="FK9" s="38"/>
      <c r="FL9" s="133"/>
      <c r="FM9" s="7"/>
      <c r="FN9" s="7"/>
      <c r="FO9" s="7"/>
      <c r="FP9" s="7"/>
      <c r="FQ9" s="7"/>
      <c r="FR9" s="7"/>
      <c r="FS9" s="7"/>
      <c r="FT9" s="7"/>
      <c r="FU9" s="7"/>
      <c r="FV9" s="7"/>
      <c r="FW9" s="7"/>
      <c r="FX9" s="7"/>
      <c r="FY9" s="7"/>
      <c r="FZ9" s="47"/>
      <c r="GA9" s="148"/>
    </row>
    <row r="10" spans="2:183" ht="19.95" customHeight="1" x14ac:dyDescent="0.55000000000000004">
      <c r="B10" s="14">
        <v>2</v>
      </c>
      <c r="C10" s="15" t="s">
        <v>17</v>
      </c>
      <c r="D10" s="16">
        <v>44840</v>
      </c>
      <c r="E10" s="16">
        <v>44886</v>
      </c>
      <c r="F10" s="17">
        <f t="shared" si="0"/>
        <v>46</v>
      </c>
      <c r="G10" s="3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89"/>
      <c r="AB10" s="117"/>
      <c r="AC10" s="1"/>
      <c r="AD10" s="1"/>
      <c r="AE10" s="1"/>
      <c r="AF10" s="1"/>
      <c r="AG10" s="1"/>
      <c r="AH10" s="1"/>
      <c r="AI10" s="1"/>
      <c r="AJ10" s="1"/>
      <c r="AK10" s="1"/>
      <c r="AL10" s="89"/>
      <c r="AM10" s="116"/>
      <c r="AN10" s="89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11"/>
      <c r="BF10" s="102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11"/>
      <c r="BU10" s="18"/>
      <c r="BV10" s="32"/>
      <c r="BW10" s="1"/>
      <c r="BX10" s="1"/>
      <c r="BY10" s="1"/>
      <c r="BZ10" s="1"/>
      <c r="CA10" s="1"/>
      <c r="CB10" s="89"/>
      <c r="CC10" s="117"/>
      <c r="CD10" s="1"/>
      <c r="CE10" s="1"/>
      <c r="CF10" s="1"/>
      <c r="CG10" s="1"/>
      <c r="CH10" s="89"/>
      <c r="CI10" s="117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89"/>
      <c r="DD10" s="117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89"/>
      <c r="DY10" s="117"/>
      <c r="DZ10" s="89"/>
      <c r="EA10" s="117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89"/>
      <c r="EQ10" s="117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89"/>
      <c r="FL10" s="117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89"/>
      <c r="GA10" s="117"/>
    </row>
    <row r="11" spans="2:183" ht="19.95" customHeight="1" x14ac:dyDescent="0.55000000000000004">
      <c r="B11" s="19">
        <v>2.1</v>
      </c>
      <c r="C11" s="20" t="s">
        <v>18</v>
      </c>
      <c r="D11" s="23">
        <v>44840</v>
      </c>
      <c r="E11" s="23">
        <v>44840</v>
      </c>
      <c r="F11" s="21">
        <f t="shared" si="0"/>
        <v>0</v>
      </c>
      <c r="G11" s="31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33"/>
      <c r="AB11" s="114"/>
      <c r="AC11" s="4"/>
      <c r="AD11" s="4"/>
      <c r="AE11" s="4"/>
      <c r="AF11" s="4"/>
      <c r="AG11" s="4"/>
      <c r="AH11" s="4"/>
      <c r="AI11" s="4"/>
      <c r="AJ11" s="4"/>
      <c r="AK11" s="4"/>
      <c r="AL11" s="33"/>
      <c r="AM11" s="114"/>
      <c r="AN11" s="33"/>
      <c r="AO11" s="98"/>
      <c r="AP11" s="99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1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5"/>
      <c r="BU11" s="121"/>
      <c r="BV11" s="6"/>
      <c r="BW11" s="6"/>
      <c r="BX11" s="6"/>
      <c r="BY11" s="6"/>
      <c r="BZ11" s="6"/>
      <c r="CA11" s="6"/>
      <c r="CB11" s="37"/>
      <c r="CC11" s="124"/>
      <c r="CD11" s="6"/>
      <c r="CE11" s="6"/>
      <c r="CF11" s="6"/>
      <c r="CG11" s="6"/>
      <c r="CH11" s="37"/>
      <c r="CI11" s="124"/>
      <c r="CJ11" s="6"/>
      <c r="CK11" s="6"/>
      <c r="CL11" s="6"/>
      <c r="CM11" s="6"/>
      <c r="CN11" s="6"/>
      <c r="CO11" s="6"/>
      <c r="CP11" s="6"/>
      <c r="CQ11" s="6"/>
      <c r="CR11" s="6"/>
      <c r="CS11" s="6"/>
      <c r="CT11" s="6"/>
      <c r="CU11" s="6"/>
      <c r="CV11" s="6"/>
      <c r="CW11" s="6"/>
      <c r="CX11" s="6"/>
      <c r="CY11" s="6"/>
      <c r="CZ11" s="6"/>
      <c r="DA11" s="6"/>
      <c r="DB11" s="6"/>
      <c r="DC11" s="37"/>
      <c r="DD11" s="124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37"/>
      <c r="DY11" s="124"/>
      <c r="DZ11" s="38"/>
      <c r="EA11" s="13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8"/>
      <c r="EQ11" s="13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8"/>
      <c r="FL11" s="133"/>
      <c r="FM11" s="7"/>
      <c r="FN11" s="7"/>
      <c r="FO11" s="7"/>
      <c r="FP11" s="7"/>
      <c r="FQ11" s="7"/>
      <c r="FR11" s="7"/>
      <c r="FS11" s="7"/>
      <c r="FT11" s="7"/>
      <c r="FU11" s="7"/>
      <c r="FV11" s="7"/>
      <c r="FW11" s="7"/>
      <c r="FX11" s="7"/>
      <c r="FY11" s="7"/>
      <c r="FZ11" s="47"/>
      <c r="GA11" s="148"/>
    </row>
    <row r="12" spans="2:183" ht="19.95" customHeight="1" x14ac:dyDescent="0.55000000000000004">
      <c r="B12" s="19" t="s">
        <v>88</v>
      </c>
      <c r="C12" s="20" t="s">
        <v>21</v>
      </c>
      <c r="D12" s="23">
        <v>44841</v>
      </c>
      <c r="E12" s="23">
        <v>44841</v>
      </c>
      <c r="F12" s="21">
        <f>DATEDIF(D12,E12,"d")</f>
        <v>0</v>
      </c>
      <c r="G12" s="3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33"/>
      <c r="AB12" s="114"/>
      <c r="AC12" s="41"/>
      <c r="AD12" s="41"/>
      <c r="AE12" s="41"/>
      <c r="AF12" s="41"/>
      <c r="AG12" s="41"/>
      <c r="AH12" s="41"/>
      <c r="AI12" s="41"/>
      <c r="AJ12" s="41"/>
      <c r="AK12" s="41"/>
      <c r="AL12" s="66"/>
      <c r="AM12" s="115"/>
      <c r="AN12" s="66"/>
      <c r="AO12" s="67"/>
      <c r="AP12" s="64"/>
      <c r="AQ12" s="65"/>
      <c r="AR12" s="65"/>
      <c r="AS12" s="65"/>
      <c r="AT12" s="65"/>
      <c r="AU12" s="65"/>
      <c r="AV12" s="65"/>
      <c r="AW12" s="65"/>
      <c r="AX12" s="65"/>
      <c r="AY12" s="5"/>
      <c r="AZ12" s="5"/>
      <c r="BA12" s="5"/>
      <c r="BB12" s="5"/>
      <c r="BC12" s="5"/>
      <c r="BD12" s="5"/>
      <c r="BE12" s="60"/>
      <c r="BF12" s="119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60"/>
      <c r="BU12" s="119"/>
      <c r="BV12" s="6"/>
      <c r="BW12" s="6"/>
      <c r="BX12" s="6"/>
      <c r="BY12" s="6"/>
      <c r="BZ12" s="6"/>
      <c r="CA12" s="6"/>
      <c r="CB12" s="37"/>
      <c r="CC12" s="124"/>
      <c r="CD12" s="6"/>
      <c r="CE12" s="6"/>
      <c r="CF12" s="6"/>
      <c r="CG12" s="6"/>
      <c r="CH12" s="37"/>
      <c r="CI12" s="124"/>
      <c r="CJ12" s="6"/>
      <c r="CK12" s="6"/>
      <c r="CL12" s="6"/>
      <c r="CM12" s="6"/>
      <c r="CN12" s="6"/>
      <c r="CO12" s="6"/>
      <c r="CP12" s="6"/>
      <c r="CQ12" s="6"/>
      <c r="CR12" s="6"/>
      <c r="CS12" s="6"/>
      <c r="CT12" s="6"/>
      <c r="CU12" s="6"/>
      <c r="CV12" s="6"/>
      <c r="CW12" s="6"/>
      <c r="CX12" s="6"/>
      <c r="CY12" s="6"/>
      <c r="CZ12" s="6"/>
      <c r="DA12" s="6"/>
      <c r="DB12" s="6"/>
      <c r="DC12" s="37"/>
      <c r="DD12" s="124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37"/>
      <c r="DY12" s="124"/>
      <c r="DZ12" s="38"/>
      <c r="EA12" s="13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8"/>
      <c r="EQ12" s="133"/>
      <c r="ER12" s="3"/>
      <c r="ES12" s="3"/>
      <c r="ET12" s="3"/>
      <c r="EU12" s="3"/>
      <c r="EV12" s="3"/>
      <c r="EW12" s="3"/>
      <c r="EX12" s="3"/>
      <c r="EY12" s="3"/>
      <c r="EZ12" s="3"/>
      <c r="FA12" s="3"/>
      <c r="FB12" s="3"/>
      <c r="FC12" s="3"/>
      <c r="FD12" s="3"/>
      <c r="FE12" s="3"/>
      <c r="FF12" s="3"/>
      <c r="FG12" s="3"/>
      <c r="FH12" s="3"/>
      <c r="FI12" s="3"/>
      <c r="FJ12" s="3"/>
      <c r="FK12" s="38"/>
      <c r="FL12" s="133"/>
      <c r="FM12" s="7"/>
      <c r="FN12" s="7"/>
      <c r="FO12" s="7"/>
      <c r="FP12" s="7"/>
      <c r="FQ12" s="7"/>
      <c r="FR12" s="7"/>
      <c r="FS12" s="7"/>
      <c r="FT12" s="7"/>
      <c r="FU12" s="7"/>
      <c r="FV12" s="7"/>
      <c r="FW12" s="7"/>
      <c r="FX12" s="7"/>
      <c r="FY12" s="7"/>
      <c r="FZ12" s="47"/>
      <c r="GA12" s="148"/>
    </row>
    <row r="13" spans="2:183" ht="19.95" customHeight="1" x14ac:dyDescent="0.55000000000000004">
      <c r="B13" s="19" t="s">
        <v>89</v>
      </c>
      <c r="C13" s="20" t="s">
        <v>87</v>
      </c>
      <c r="D13" s="23">
        <v>44823</v>
      </c>
      <c r="E13" s="23"/>
      <c r="F13" s="21" t="e">
        <f t="shared" ref="F13:F49" si="1">DATEDIF(D13,E13,"d")</f>
        <v>#NUM!</v>
      </c>
      <c r="G13" s="3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33"/>
      <c r="AB13" s="155"/>
      <c r="AC13" s="84"/>
      <c r="AD13" s="85"/>
      <c r="AE13" s="85"/>
      <c r="AF13" s="85"/>
      <c r="AG13" s="85"/>
      <c r="AH13" s="85"/>
      <c r="AI13" s="85"/>
      <c r="AJ13" s="85"/>
      <c r="AK13" s="85"/>
      <c r="AL13" s="112"/>
      <c r="AM13" s="84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6"/>
      <c r="AY13" s="64"/>
      <c r="AZ13" s="65"/>
      <c r="BA13" s="65"/>
      <c r="BB13" s="65"/>
      <c r="BC13" s="65"/>
      <c r="BD13" s="65"/>
      <c r="BE13" s="92"/>
      <c r="BF13" s="119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60"/>
      <c r="BU13" s="119"/>
      <c r="BV13" s="6"/>
      <c r="BW13" s="6"/>
      <c r="BX13" s="6"/>
      <c r="BY13" s="6"/>
      <c r="BZ13" s="6"/>
      <c r="CA13" s="6"/>
      <c r="CB13" s="37"/>
      <c r="CC13" s="124"/>
      <c r="CD13" s="6"/>
      <c r="CE13" s="6"/>
      <c r="CF13" s="6"/>
      <c r="CG13" s="6"/>
      <c r="CH13" s="37"/>
      <c r="CI13" s="124"/>
      <c r="CJ13" s="6"/>
      <c r="CK13" s="6"/>
      <c r="CL13" s="6"/>
      <c r="CM13" s="6"/>
      <c r="CN13" s="6"/>
      <c r="CO13" s="6"/>
      <c r="CP13" s="6"/>
      <c r="CQ13" s="6"/>
      <c r="CR13" s="6"/>
      <c r="CS13" s="6"/>
      <c r="CT13" s="6"/>
      <c r="CU13" s="6"/>
      <c r="CV13" s="6"/>
      <c r="CW13" s="6"/>
      <c r="CX13" s="6"/>
      <c r="CY13" s="6"/>
      <c r="CZ13" s="6"/>
      <c r="DA13" s="6"/>
      <c r="DB13" s="6"/>
      <c r="DC13" s="37"/>
      <c r="DD13" s="124"/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37"/>
      <c r="DY13" s="124"/>
      <c r="DZ13" s="38"/>
      <c r="EA13" s="13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8"/>
      <c r="EQ13" s="133"/>
      <c r="ER13" s="3"/>
      <c r="ES13" s="3"/>
      <c r="ET13" s="3"/>
      <c r="EU13" s="3"/>
      <c r="EV13" s="3"/>
      <c r="EW13" s="3"/>
      <c r="EX13" s="3"/>
      <c r="EY13" s="3"/>
      <c r="EZ13" s="3"/>
      <c r="FA13" s="3"/>
      <c r="FB13" s="3"/>
      <c r="FC13" s="3"/>
      <c r="FD13" s="3"/>
      <c r="FE13" s="3"/>
      <c r="FF13" s="3"/>
      <c r="FG13" s="3"/>
      <c r="FH13" s="3"/>
      <c r="FI13" s="3"/>
      <c r="FJ13" s="3"/>
      <c r="FK13" s="38"/>
      <c r="FL13" s="133"/>
      <c r="FM13" s="7"/>
      <c r="FN13" s="7"/>
      <c r="FO13" s="7"/>
      <c r="FP13" s="7"/>
      <c r="FQ13" s="7"/>
      <c r="FR13" s="7"/>
      <c r="FS13" s="7"/>
      <c r="FT13" s="7"/>
      <c r="FU13" s="7"/>
      <c r="FV13" s="7"/>
      <c r="FW13" s="7"/>
      <c r="FX13" s="7"/>
      <c r="FY13" s="7"/>
      <c r="FZ13" s="47"/>
      <c r="GA13" s="148"/>
    </row>
    <row r="14" spans="2:183" ht="19.95" customHeight="1" x14ac:dyDescent="0.55000000000000004">
      <c r="B14" s="19" t="s">
        <v>20</v>
      </c>
      <c r="C14" s="20" t="s">
        <v>19</v>
      </c>
      <c r="D14" s="23">
        <v>44843</v>
      </c>
      <c r="E14" s="23">
        <v>44853</v>
      </c>
      <c r="F14" s="21">
        <f t="shared" si="1"/>
        <v>10</v>
      </c>
      <c r="G14" s="31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33"/>
      <c r="AB14" s="114"/>
      <c r="AC14" s="44"/>
      <c r="AD14" s="44"/>
      <c r="AE14" s="44"/>
      <c r="AF14" s="44"/>
      <c r="AG14" s="44"/>
      <c r="AH14" s="44"/>
      <c r="AI14" s="44"/>
      <c r="AJ14" s="44"/>
      <c r="AK14" s="44"/>
      <c r="AL14" s="76"/>
      <c r="AM14" s="113"/>
      <c r="AN14" s="44"/>
      <c r="AO14" s="74"/>
      <c r="AP14" s="74"/>
      <c r="AQ14" s="74"/>
      <c r="AR14" s="74"/>
      <c r="AS14" s="74"/>
      <c r="AT14" s="74"/>
      <c r="AU14" s="74"/>
      <c r="AV14" s="74"/>
      <c r="AW14" s="74"/>
      <c r="AX14" s="75"/>
      <c r="AY14" s="84"/>
      <c r="AZ14" s="85"/>
      <c r="BA14" s="85"/>
      <c r="BB14" s="85"/>
      <c r="BC14" s="85"/>
      <c r="BD14" s="85"/>
      <c r="BE14" s="112"/>
      <c r="BF14" s="120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60"/>
      <c r="BU14" s="119"/>
      <c r="BV14" s="6"/>
      <c r="BW14" s="6"/>
      <c r="BX14" s="6"/>
      <c r="BY14" s="6"/>
      <c r="BZ14" s="6"/>
      <c r="CA14" s="6"/>
      <c r="CB14" s="37"/>
      <c r="CC14" s="124"/>
      <c r="CD14" s="6"/>
      <c r="CE14" s="6"/>
      <c r="CF14" s="6"/>
      <c r="CG14" s="6"/>
      <c r="CH14" s="37"/>
      <c r="CI14" s="124"/>
      <c r="CJ14" s="6"/>
      <c r="CK14" s="6"/>
      <c r="CL14" s="6"/>
      <c r="CM14" s="6"/>
      <c r="CN14" s="6"/>
      <c r="CO14" s="6"/>
      <c r="CP14" s="6"/>
      <c r="CQ14" s="6"/>
      <c r="CR14" s="6"/>
      <c r="CS14" s="6"/>
      <c r="CT14" s="6"/>
      <c r="CU14" s="6"/>
      <c r="CV14" s="6"/>
      <c r="CW14" s="6"/>
      <c r="CX14" s="6"/>
      <c r="CY14" s="6"/>
      <c r="CZ14" s="6"/>
      <c r="DA14" s="6"/>
      <c r="DB14" s="6"/>
      <c r="DC14" s="37"/>
      <c r="DD14" s="124"/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37"/>
      <c r="DY14" s="124"/>
      <c r="DZ14" s="38"/>
      <c r="EA14" s="13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8"/>
      <c r="EQ14" s="133"/>
      <c r="ER14" s="3"/>
      <c r="ES14" s="3"/>
      <c r="ET14" s="3"/>
      <c r="EU14" s="3"/>
      <c r="EV14" s="3"/>
      <c r="EW14" s="3"/>
      <c r="EX14" s="3"/>
      <c r="EY14" s="3"/>
      <c r="EZ14" s="3"/>
      <c r="FA14" s="3"/>
      <c r="FB14" s="3"/>
      <c r="FC14" s="3"/>
      <c r="FD14" s="3"/>
      <c r="FE14" s="3"/>
      <c r="FF14" s="3"/>
      <c r="FG14" s="3"/>
      <c r="FH14" s="3"/>
      <c r="FI14" s="3"/>
      <c r="FJ14" s="3"/>
      <c r="FK14" s="38"/>
      <c r="FL14" s="133"/>
      <c r="FM14" s="7"/>
      <c r="FN14" s="7"/>
      <c r="FO14" s="7"/>
      <c r="FP14" s="7"/>
      <c r="FQ14" s="7"/>
      <c r="FR14" s="7"/>
      <c r="FS14" s="7"/>
      <c r="FT14" s="7"/>
      <c r="FU14" s="7"/>
      <c r="FV14" s="7"/>
      <c r="FW14" s="7"/>
      <c r="FX14" s="7"/>
      <c r="FY14" s="7"/>
      <c r="FZ14" s="47"/>
      <c r="GA14" s="148"/>
    </row>
    <row r="15" spans="2:183" ht="19.95" customHeight="1" x14ac:dyDescent="0.55000000000000004">
      <c r="B15" s="19" t="s">
        <v>22</v>
      </c>
      <c r="C15" s="20" t="s">
        <v>23</v>
      </c>
      <c r="D15" s="23">
        <v>44853</v>
      </c>
      <c r="E15" s="23">
        <v>44859</v>
      </c>
      <c r="F15" s="21">
        <f t="shared" si="1"/>
        <v>6</v>
      </c>
      <c r="G15" s="3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33"/>
      <c r="AB15" s="114"/>
      <c r="AC15" s="4"/>
      <c r="AD15" s="4"/>
      <c r="AE15" s="4"/>
      <c r="AF15" s="4"/>
      <c r="AG15" s="4"/>
      <c r="AH15" s="4"/>
      <c r="AI15" s="4"/>
      <c r="AJ15" s="4"/>
      <c r="AK15" s="4"/>
      <c r="AL15" s="33"/>
      <c r="AM15" s="114"/>
      <c r="AN15" s="4"/>
      <c r="AO15" s="5"/>
      <c r="AP15" s="5"/>
      <c r="AQ15" s="5"/>
      <c r="AR15" s="5"/>
      <c r="AS15" s="5"/>
      <c r="AT15" s="5"/>
      <c r="AU15" s="5"/>
      <c r="AV15" s="5"/>
      <c r="AW15" s="5"/>
      <c r="AX15" s="60"/>
      <c r="AY15" s="84"/>
      <c r="AZ15" s="85"/>
      <c r="BA15" s="85"/>
      <c r="BB15" s="85"/>
      <c r="BC15" s="85"/>
      <c r="BD15" s="85"/>
      <c r="BE15" s="112"/>
      <c r="BF15" s="25"/>
      <c r="BG15" s="34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60"/>
      <c r="BU15" s="119"/>
      <c r="BV15" s="6"/>
      <c r="BW15" s="6"/>
      <c r="BX15" s="6"/>
      <c r="BY15" s="6"/>
      <c r="BZ15" s="6"/>
      <c r="CA15" s="6"/>
      <c r="CB15" s="37"/>
      <c r="CC15" s="124"/>
      <c r="CD15" s="6"/>
      <c r="CE15" s="6"/>
      <c r="CF15" s="6"/>
      <c r="CG15" s="6"/>
      <c r="CH15" s="37"/>
      <c r="CI15" s="124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37"/>
      <c r="DD15" s="124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37"/>
      <c r="DY15" s="124"/>
      <c r="DZ15" s="38"/>
      <c r="EA15" s="133"/>
      <c r="EB15" s="3"/>
      <c r="EC15" s="3"/>
      <c r="ED15" s="3"/>
      <c r="EE15" s="3"/>
      <c r="EF15" s="3"/>
      <c r="EG15" s="3"/>
      <c r="EH15" s="3"/>
      <c r="EI15" s="3"/>
      <c r="EJ15" s="3"/>
      <c r="EK15" s="3"/>
      <c r="EL15" s="3"/>
      <c r="EM15" s="3"/>
      <c r="EN15" s="3"/>
      <c r="EO15" s="3"/>
      <c r="EP15" s="38"/>
      <c r="EQ15" s="133"/>
      <c r="ER15" s="3"/>
      <c r="ES15" s="3"/>
      <c r="ET15" s="3"/>
      <c r="EU15" s="3"/>
      <c r="EV15" s="3"/>
      <c r="EW15" s="3"/>
      <c r="EX15" s="3"/>
      <c r="EY15" s="3"/>
      <c r="EZ15" s="3"/>
      <c r="FA15" s="3"/>
      <c r="FB15" s="3"/>
      <c r="FC15" s="3"/>
      <c r="FD15" s="3"/>
      <c r="FE15" s="3"/>
      <c r="FF15" s="3"/>
      <c r="FG15" s="3"/>
      <c r="FH15" s="3"/>
      <c r="FI15" s="3"/>
      <c r="FJ15" s="3"/>
      <c r="FK15" s="38"/>
      <c r="FL15" s="133"/>
      <c r="FM15" s="7"/>
      <c r="FN15" s="7"/>
      <c r="FO15" s="7"/>
      <c r="FP15" s="7"/>
      <c r="FQ15" s="7"/>
      <c r="FR15" s="7"/>
      <c r="FS15" s="7"/>
      <c r="FT15" s="7"/>
      <c r="FU15" s="7"/>
      <c r="FV15" s="7"/>
      <c r="FW15" s="7"/>
      <c r="FX15" s="7"/>
      <c r="FY15" s="7"/>
      <c r="FZ15" s="47"/>
      <c r="GA15" s="148"/>
    </row>
    <row r="16" spans="2:183" ht="19.95" customHeight="1" x14ac:dyDescent="0.55000000000000004">
      <c r="B16" s="19" t="s">
        <v>24</v>
      </c>
      <c r="C16" s="20" t="s">
        <v>25</v>
      </c>
      <c r="D16" s="23">
        <v>44860</v>
      </c>
      <c r="E16" s="23">
        <v>44860</v>
      </c>
      <c r="F16" s="21" t="s">
        <v>85</v>
      </c>
      <c r="G16" s="3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33"/>
      <c r="AB16" s="114"/>
      <c r="AC16" s="4"/>
      <c r="AD16" s="4"/>
      <c r="AE16" s="4"/>
      <c r="AF16" s="4"/>
      <c r="AG16" s="4"/>
      <c r="AH16" s="4"/>
      <c r="AI16" s="4"/>
      <c r="AJ16" s="4"/>
      <c r="AK16" s="4"/>
      <c r="AL16" s="33"/>
      <c r="AM16" s="114"/>
      <c r="AN16" s="4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4"/>
      <c r="AZ16" s="74"/>
      <c r="BA16" s="74"/>
      <c r="BB16" s="74"/>
      <c r="BC16" s="74"/>
      <c r="BD16" s="74"/>
      <c r="BE16" s="75"/>
      <c r="BF16" s="25"/>
      <c r="BG16" s="64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92"/>
      <c r="BU16" s="120"/>
      <c r="BV16" s="6"/>
      <c r="BW16" s="6"/>
      <c r="BX16" s="6"/>
      <c r="BY16" s="6"/>
      <c r="BZ16" s="6"/>
      <c r="CA16" s="6"/>
      <c r="CB16" s="37"/>
      <c r="CC16" s="124"/>
      <c r="CD16" s="6"/>
      <c r="CE16" s="6"/>
      <c r="CF16" s="6"/>
      <c r="CG16" s="6"/>
      <c r="CH16" s="37"/>
      <c r="CI16" s="124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37"/>
      <c r="DD16" s="124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37"/>
      <c r="DY16" s="124"/>
      <c r="DZ16" s="38"/>
      <c r="EA16" s="13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8"/>
      <c r="EQ16" s="13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8"/>
      <c r="FL16" s="133"/>
      <c r="FM16" s="7"/>
      <c r="FN16" s="7"/>
      <c r="FO16" s="7"/>
      <c r="FP16" s="7"/>
      <c r="FQ16" s="7"/>
      <c r="FR16" s="7"/>
      <c r="FS16" s="7"/>
      <c r="FT16" s="7"/>
      <c r="FU16" s="7"/>
      <c r="FV16" s="7"/>
      <c r="FW16" s="7"/>
      <c r="FX16" s="7"/>
      <c r="FY16" s="7"/>
      <c r="FZ16" s="47"/>
      <c r="GA16" s="148"/>
    </row>
    <row r="17" spans="2:183" ht="19.95" customHeight="1" x14ac:dyDescent="0.55000000000000004">
      <c r="B17" s="19" t="s">
        <v>26</v>
      </c>
      <c r="C17" s="20" t="s">
        <v>27</v>
      </c>
      <c r="D17" s="23">
        <v>44866</v>
      </c>
      <c r="E17" s="23">
        <v>44886</v>
      </c>
      <c r="F17" s="21">
        <f t="shared" si="1"/>
        <v>20</v>
      </c>
      <c r="G17" s="3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33"/>
      <c r="AB17" s="114"/>
      <c r="AC17" s="4"/>
      <c r="AD17" s="4"/>
      <c r="AE17" s="4"/>
      <c r="AF17" s="4"/>
      <c r="AG17" s="4"/>
      <c r="AH17" s="4"/>
      <c r="AI17" s="4"/>
      <c r="AJ17" s="4"/>
      <c r="AK17" s="4"/>
      <c r="AL17" s="33"/>
      <c r="AM17" s="114"/>
      <c r="AN17" s="4"/>
      <c r="AO17" s="5"/>
      <c r="AP17" s="5"/>
      <c r="AQ17" s="5"/>
      <c r="AR17" s="5"/>
      <c r="AS17" s="5"/>
      <c r="AT17" s="5"/>
      <c r="AU17" s="5"/>
      <c r="AV17" s="65"/>
      <c r="AW17" s="65"/>
      <c r="AX17" s="65"/>
      <c r="AY17" s="65"/>
      <c r="AZ17" s="65"/>
      <c r="BA17" s="65"/>
      <c r="BB17" s="65"/>
      <c r="BC17" s="65"/>
      <c r="BD17" s="65"/>
      <c r="BE17" s="92"/>
      <c r="BF17" s="93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170"/>
      <c r="BU17" s="67"/>
      <c r="BV17" s="61"/>
      <c r="BW17" s="42"/>
      <c r="BX17" s="42"/>
      <c r="BY17" s="42"/>
      <c r="BZ17" s="42"/>
      <c r="CA17" s="42"/>
      <c r="CB17" s="63"/>
      <c r="CC17" s="125"/>
      <c r="CD17" s="42"/>
      <c r="CE17" s="42"/>
      <c r="CF17" s="42"/>
      <c r="CG17" s="42"/>
      <c r="CH17" s="63"/>
      <c r="CI17" s="125"/>
      <c r="CJ17" s="42"/>
      <c r="CK17" s="42"/>
      <c r="CL17" s="42"/>
      <c r="CM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  <c r="CX17" s="42"/>
      <c r="CY17" s="42"/>
      <c r="CZ17" s="42"/>
      <c r="DA17" s="42"/>
      <c r="DB17" s="42"/>
      <c r="DC17" s="63"/>
      <c r="DD17" s="125"/>
      <c r="DE17" s="42"/>
      <c r="DF17" s="42"/>
      <c r="DG17" s="42"/>
      <c r="DH17" s="42"/>
      <c r="DI17" s="42"/>
      <c r="DJ17" s="42"/>
      <c r="DK17" s="42"/>
      <c r="DL17" s="42"/>
      <c r="DM17" s="42"/>
      <c r="DN17" s="42"/>
      <c r="DO17" s="42"/>
      <c r="DP17" s="42"/>
      <c r="DQ17" s="42"/>
      <c r="DR17" s="42"/>
      <c r="DS17" s="42"/>
      <c r="DT17" s="42"/>
      <c r="DU17" s="42"/>
      <c r="DV17" s="42"/>
      <c r="DW17" s="42"/>
      <c r="DX17" s="63"/>
      <c r="DY17" s="125"/>
      <c r="DZ17" s="38"/>
      <c r="EA17" s="133"/>
      <c r="EB17" s="3"/>
      <c r="EC17" s="3"/>
      <c r="ED17" s="3"/>
      <c r="EE17" s="3"/>
      <c r="EF17" s="3"/>
      <c r="EG17" s="3"/>
      <c r="EH17" s="3"/>
      <c r="EI17" s="3"/>
      <c r="EJ17" s="3"/>
      <c r="EK17" s="3"/>
      <c r="EL17" s="3"/>
      <c r="EM17" s="3"/>
      <c r="EN17" s="3"/>
      <c r="EO17" s="3"/>
      <c r="EP17" s="38"/>
      <c r="EQ17" s="133"/>
      <c r="ER17" s="3"/>
      <c r="ES17" s="3"/>
      <c r="ET17" s="3"/>
      <c r="EU17" s="3"/>
      <c r="EV17" s="3"/>
      <c r="EW17" s="3"/>
      <c r="EX17" s="3"/>
      <c r="EY17" s="3"/>
      <c r="EZ17" s="3"/>
      <c r="FA17" s="3"/>
      <c r="FB17" s="3"/>
      <c r="FC17" s="3"/>
      <c r="FD17" s="3"/>
      <c r="FE17" s="3"/>
      <c r="FF17" s="3"/>
      <c r="FG17" s="3"/>
      <c r="FH17" s="3"/>
      <c r="FI17" s="3"/>
      <c r="FJ17" s="3"/>
      <c r="FK17" s="38"/>
      <c r="FL17" s="133"/>
      <c r="FM17" s="7"/>
      <c r="FN17" s="7"/>
      <c r="FO17" s="7"/>
      <c r="FP17" s="7"/>
      <c r="FQ17" s="7"/>
      <c r="FR17" s="7"/>
      <c r="FS17" s="7"/>
      <c r="FT17" s="7"/>
      <c r="FU17" s="7"/>
      <c r="FV17" s="7"/>
      <c r="FW17" s="7"/>
      <c r="FX17" s="7"/>
      <c r="FY17" s="7"/>
      <c r="FZ17" s="47"/>
      <c r="GA17" s="148"/>
    </row>
    <row r="18" spans="2:183" ht="19.95" customHeight="1" x14ac:dyDescent="0.55000000000000004">
      <c r="B18" s="14">
        <v>3</v>
      </c>
      <c r="C18" s="15" t="s">
        <v>28</v>
      </c>
      <c r="D18" s="16">
        <v>44851</v>
      </c>
      <c r="E18" s="16">
        <v>44964</v>
      </c>
      <c r="F18" s="17">
        <f t="shared" si="1"/>
        <v>113</v>
      </c>
      <c r="G18" s="3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9"/>
      <c r="AB18" s="117"/>
      <c r="AC18" s="1"/>
      <c r="AD18" s="1"/>
      <c r="AE18" s="1"/>
      <c r="AF18" s="1"/>
      <c r="AG18" s="1"/>
      <c r="AH18" s="1"/>
      <c r="AI18" s="1"/>
      <c r="AJ18" s="1"/>
      <c r="AK18" s="1"/>
      <c r="AL18" s="89"/>
      <c r="AM18" s="117"/>
      <c r="AN18" s="1"/>
      <c r="AO18" s="1"/>
      <c r="AP18" s="1"/>
      <c r="AQ18" s="1"/>
      <c r="AR18" s="1"/>
      <c r="AS18" s="1"/>
      <c r="AT18" s="1"/>
      <c r="AU18" s="89"/>
      <c r="AV18" s="102"/>
      <c r="AW18" s="103"/>
      <c r="AX18" s="103"/>
      <c r="AY18" s="103"/>
      <c r="AZ18" s="103"/>
      <c r="BA18" s="103"/>
      <c r="BB18" s="103"/>
      <c r="BC18" s="103"/>
      <c r="BD18" s="103"/>
      <c r="BE18" s="111"/>
      <c r="BF18" s="102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11"/>
      <c r="BU18" s="102"/>
      <c r="BV18" s="103"/>
      <c r="BW18" s="103"/>
      <c r="BX18" s="103"/>
      <c r="BY18" s="103"/>
      <c r="BZ18" s="103"/>
      <c r="CA18" s="103"/>
      <c r="CB18" s="111"/>
      <c r="CC18" s="102"/>
      <c r="CD18" s="103"/>
      <c r="CE18" s="103"/>
      <c r="CF18" s="103"/>
      <c r="CG18" s="103"/>
      <c r="CH18" s="111"/>
      <c r="CI18" s="102"/>
      <c r="CJ18" s="103"/>
      <c r="CK18" s="103"/>
      <c r="CL18" s="103"/>
      <c r="CM18" s="103"/>
      <c r="CN18" s="103"/>
      <c r="CO18" s="103"/>
      <c r="CP18" s="103"/>
      <c r="CQ18" s="103"/>
      <c r="CR18" s="103"/>
      <c r="CS18" s="103"/>
      <c r="CT18" s="103"/>
      <c r="CU18" s="103"/>
      <c r="CV18" s="103"/>
      <c r="CW18" s="103"/>
      <c r="CX18" s="103"/>
      <c r="CY18" s="103"/>
      <c r="CZ18" s="103"/>
      <c r="DA18" s="103"/>
      <c r="DB18" s="103"/>
      <c r="DC18" s="111"/>
      <c r="DD18" s="102"/>
      <c r="DE18" s="103"/>
      <c r="DF18" s="103"/>
      <c r="DG18" s="103"/>
      <c r="DH18" s="103"/>
      <c r="DI18" s="103"/>
      <c r="DJ18" s="103"/>
      <c r="DK18" s="103"/>
      <c r="DL18" s="103"/>
      <c r="DM18" s="103"/>
      <c r="DN18" s="103"/>
      <c r="DO18" s="103"/>
      <c r="DP18" s="103"/>
      <c r="DQ18" s="103"/>
      <c r="DR18" s="103"/>
      <c r="DS18" s="103"/>
      <c r="DT18" s="103"/>
      <c r="DU18" s="103"/>
      <c r="DV18" s="103"/>
      <c r="DW18" s="103"/>
      <c r="DX18" s="111"/>
      <c r="DY18" s="18"/>
      <c r="DZ18" s="135"/>
      <c r="EA18" s="117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89"/>
      <c r="EQ18" s="117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89"/>
      <c r="FL18" s="117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89"/>
      <c r="GA18" s="117"/>
    </row>
    <row r="19" spans="2:183" ht="19.95" customHeight="1" x14ac:dyDescent="0.55000000000000004">
      <c r="B19" s="14" t="s">
        <v>29</v>
      </c>
      <c r="C19" s="15" t="s">
        <v>30</v>
      </c>
      <c r="D19" s="16">
        <v>44887</v>
      </c>
      <c r="E19" s="16">
        <v>44964</v>
      </c>
      <c r="F19" s="17">
        <f t="shared" si="1"/>
        <v>77</v>
      </c>
      <c r="G19" s="3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89"/>
      <c r="AB19" s="117"/>
      <c r="AC19" s="1"/>
      <c r="AD19" s="1"/>
      <c r="AE19" s="1"/>
      <c r="AF19" s="1"/>
      <c r="AG19" s="1"/>
      <c r="AH19" s="1"/>
      <c r="AI19" s="1"/>
      <c r="AJ19" s="1"/>
      <c r="AK19" s="1"/>
      <c r="AL19" s="89"/>
      <c r="AM19" s="117"/>
      <c r="AN19" s="1"/>
      <c r="AO19" s="1"/>
      <c r="AP19" s="1"/>
      <c r="AQ19" s="1"/>
      <c r="AR19" s="1"/>
      <c r="AS19" s="1"/>
      <c r="AT19" s="1"/>
      <c r="AU19" s="1"/>
      <c r="AV19" s="8"/>
      <c r="AW19" s="8"/>
      <c r="AX19" s="8"/>
      <c r="AY19" s="8"/>
      <c r="AZ19" s="8"/>
      <c r="BA19" s="8"/>
      <c r="BB19" s="8"/>
      <c r="BC19" s="8"/>
      <c r="BD19" s="8"/>
      <c r="BE19" s="105"/>
      <c r="BF19" s="116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105"/>
      <c r="BU19" s="130"/>
      <c r="BV19" s="102"/>
      <c r="BW19" s="103"/>
      <c r="BX19" s="103"/>
      <c r="BY19" s="103"/>
      <c r="BZ19" s="103"/>
      <c r="CA19" s="103"/>
      <c r="CB19" s="111"/>
      <c r="CC19" s="102"/>
      <c r="CD19" s="103"/>
      <c r="CE19" s="103"/>
      <c r="CF19" s="103"/>
      <c r="CG19" s="103"/>
      <c r="CH19" s="111"/>
      <c r="CI19" s="102"/>
      <c r="CJ19" s="103"/>
      <c r="CK19" s="103"/>
      <c r="CL19" s="103"/>
      <c r="CM19" s="103"/>
      <c r="CN19" s="103"/>
      <c r="CO19" s="103"/>
      <c r="CP19" s="103"/>
      <c r="CQ19" s="103"/>
      <c r="CR19" s="103"/>
      <c r="CS19" s="103"/>
      <c r="CT19" s="103"/>
      <c r="CU19" s="103"/>
      <c r="CV19" s="103"/>
      <c r="CW19" s="103"/>
      <c r="CX19" s="103"/>
      <c r="CY19" s="103"/>
      <c r="CZ19" s="103"/>
      <c r="DA19" s="103"/>
      <c r="DB19" s="103"/>
      <c r="DC19" s="111"/>
      <c r="DD19" s="102"/>
      <c r="DE19" s="103"/>
      <c r="DF19" s="103"/>
      <c r="DG19" s="103"/>
      <c r="DH19" s="103"/>
      <c r="DI19" s="103"/>
      <c r="DJ19" s="103"/>
      <c r="DK19" s="103"/>
      <c r="DL19" s="103"/>
      <c r="DM19" s="103"/>
      <c r="DN19" s="103"/>
      <c r="DO19" s="103"/>
      <c r="DP19" s="103"/>
      <c r="DQ19" s="103"/>
      <c r="DR19" s="103"/>
      <c r="DS19" s="103"/>
      <c r="DT19" s="103"/>
      <c r="DU19" s="103"/>
      <c r="DV19" s="103"/>
      <c r="DW19" s="103"/>
      <c r="DX19" s="111"/>
      <c r="DY19" s="18"/>
      <c r="DZ19" s="135"/>
      <c r="EA19" s="117"/>
      <c r="EB19" s="1"/>
      <c r="EC19" s="1"/>
      <c r="ED19" s="1"/>
      <c r="EE19" s="1"/>
      <c r="EF19" s="1"/>
      <c r="EG19" s="1"/>
      <c r="EH19" s="1"/>
      <c r="EI19" s="1"/>
      <c r="EJ19" s="1"/>
      <c r="EK19" s="1"/>
      <c r="EL19" s="1"/>
      <c r="EM19" s="1"/>
      <c r="EN19" s="1"/>
      <c r="EO19" s="1"/>
      <c r="EP19" s="89"/>
      <c r="EQ19" s="117"/>
      <c r="ER19" s="1"/>
      <c r="ES19" s="1"/>
      <c r="ET19" s="1"/>
      <c r="EU19" s="1"/>
      <c r="EV19" s="1"/>
      <c r="EW19" s="1"/>
      <c r="EX19" s="1"/>
      <c r="EY19" s="1"/>
      <c r="EZ19" s="1"/>
      <c r="FA19" s="1"/>
      <c r="FB19" s="1"/>
      <c r="FC19" s="1"/>
      <c r="FD19" s="1"/>
      <c r="FE19" s="1"/>
      <c r="FF19" s="1"/>
      <c r="FG19" s="1"/>
      <c r="FH19" s="1"/>
      <c r="FI19" s="1"/>
      <c r="FJ19" s="1"/>
      <c r="FK19" s="89"/>
      <c r="FL19" s="117"/>
      <c r="FM19" s="1"/>
      <c r="FN19" s="1"/>
      <c r="FO19" s="1"/>
      <c r="FP19" s="1"/>
      <c r="FQ19" s="1"/>
      <c r="FR19" s="1"/>
      <c r="FS19" s="1"/>
      <c r="FT19" s="1"/>
      <c r="FU19" s="1"/>
      <c r="FV19" s="1"/>
      <c r="FW19" s="1"/>
      <c r="FX19" s="1"/>
      <c r="FY19" s="1"/>
      <c r="FZ19" s="89"/>
      <c r="GA19" s="117"/>
    </row>
    <row r="20" spans="2:183" ht="19.95" customHeight="1" x14ac:dyDescent="0.55000000000000004">
      <c r="B20" s="19" t="s">
        <v>31</v>
      </c>
      <c r="C20" s="20" t="s">
        <v>32</v>
      </c>
      <c r="D20" s="23">
        <v>44887</v>
      </c>
      <c r="E20" s="23">
        <v>44890</v>
      </c>
      <c r="F20" s="21">
        <f t="shared" si="1"/>
        <v>3</v>
      </c>
      <c r="G20" s="31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33"/>
      <c r="AB20" s="114"/>
      <c r="AC20" s="4"/>
      <c r="AD20" s="4"/>
      <c r="AE20" s="4"/>
      <c r="AF20" s="4"/>
      <c r="AG20" s="4"/>
      <c r="AH20" s="4"/>
      <c r="AI20" s="4"/>
      <c r="AJ20" s="4"/>
      <c r="AK20" s="4"/>
      <c r="AL20" s="33"/>
      <c r="AM20" s="114"/>
      <c r="AN20" s="4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60"/>
      <c r="BF20" s="119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60"/>
      <c r="BU20" s="171"/>
      <c r="BV20" s="172"/>
      <c r="BW20" s="173"/>
      <c r="BX20" s="173"/>
      <c r="BY20" s="174"/>
      <c r="BZ20" s="73"/>
      <c r="CA20" s="71"/>
      <c r="CB20" s="72"/>
      <c r="CC20" s="126"/>
      <c r="CD20" s="45"/>
      <c r="CE20" s="45"/>
      <c r="CF20" s="45"/>
      <c r="CG20" s="45"/>
      <c r="CH20" s="59"/>
      <c r="CI20" s="126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59"/>
      <c r="DD20" s="126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59"/>
      <c r="DY20" s="126"/>
      <c r="DZ20" s="38"/>
      <c r="EA20" s="133"/>
      <c r="EB20" s="3"/>
      <c r="EC20" s="3"/>
      <c r="ED20" s="3"/>
      <c r="EE20" s="3"/>
      <c r="EF20" s="3"/>
      <c r="EG20" s="3"/>
      <c r="EH20" s="3"/>
      <c r="EI20" s="3"/>
      <c r="EJ20" s="3"/>
      <c r="EK20" s="3"/>
      <c r="EL20" s="3"/>
      <c r="EM20" s="3"/>
      <c r="EN20" s="3"/>
      <c r="EO20" s="3"/>
      <c r="EP20" s="38"/>
      <c r="EQ20" s="133"/>
      <c r="ER20" s="3"/>
      <c r="ES20" s="3"/>
      <c r="ET20" s="3"/>
      <c r="EU20" s="3"/>
      <c r="EV20" s="3"/>
      <c r="EW20" s="3"/>
      <c r="EX20" s="3"/>
      <c r="EY20" s="3"/>
      <c r="EZ20" s="3"/>
      <c r="FA20" s="3"/>
      <c r="FB20" s="3"/>
      <c r="FC20" s="3"/>
      <c r="FD20" s="3"/>
      <c r="FE20" s="3"/>
      <c r="FF20" s="3"/>
      <c r="FG20" s="3"/>
      <c r="FH20" s="3"/>
      <c r="FI20" s="3"/>
      <c r="FJ20" s="3"/>
      <c r="FK20" s="38"/>
      <c r="FL20" s="133"/>
      <c r="FM20" s="7"/>
      <c r="FN20" s="7"/>
      <c r="FO20" s="7"/>
      <c r="FP20" s="7"/>
      <c r="FQ20" s="7"/>
      <c r="FR20" s="7"/>
      <c r="FS20" s="7"/>
      <c r="FT20" s="7"/>
      <c r="FU20" s="7"/>
      <c r="FV20" s="7"/>
      <c r="FW20" s="7"/>
      <c r="FX20" s="7"/>
      <c r="FY20" s="7"/>
      <c r="FZ20" s="47"/>
      <c r="GA20" s="148"/>
    </row>
    <row r="21" spans="2:183" ht="19.95" customHeight="1" x14ac:dyDescent="0.55000000000000004">
      <c r="B21" s="19" t="s">
        <v>33</v>
      </c>
      <c r="C21" s="20" t="s">
        <v>34</v>
      </c>
      <c r="D21" s="23">
        <v>44890</v>
      </c>
      <c r="E21" s="23">
        <v>44895</v>
      </c>
      <c r="F21" s="21">
        <f t="shared" si="1"/>
        <v>5</v>
      </c>
      <c r="G21" s="31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33"/>
      <c r="AB21" s="114"/>
      <c r="AC21" s="4"/>
      <c r="AD21" s="4"/>
      <c r="AE21" s="4"/>
      <c r="AF21" s="4"/>
      <c r="AG21" s="4"/>
      <c r="AH21" s="4"/>
      <c r="AI21" s="4"/>
      <c r="AJ21" s="4"/>
      <c r="AK21" s="4"/>
      <c r="AL21" s="33"/>
      <c r="AM21" s="114"/>
      <c r="AN21" s="4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60"/>
      <c r="BF21" s="119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60"/>
      <c r="BU21" s="119"/>
      <c r="BV21" s="45"/>
      <c r="BW21" s="45"/>
      <c r="BX21" s="59"/>
      <c r="BY21" s="81"/>
      <c r="BZ21" s="82"/>
      <c r="CA21" s="82"/>
      <c r="CB21" s="123"/>
      <c r="CC21" s="125"/>
      <c r="CD21" s="6"/>
      <c r="CE21" s="6"/>
      <c r="CF21" s="6"/>
      <c r="CG21" s="6"/>
      <c r="CH21" s="37"/>
      <c r="CI21" s="124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37"/>
      <c r="DD21" s="124"/>
      <c r="DE21" s="6"/>
      <c r="DF21" s="6"/>
      <c r="DG21" s="6"/>
      <c r="DH21" s="6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37"/>
      <c r="DY21" s="124"/>
      <c r="DZ21" s="38"/>
      <c r="EA21" s="13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8"/>
      <c r="EQ21" s="13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8"/>
      <c r="FL21" s="133"/>
      <c r="FM21" s="7"/>
      <c r="FN21" s="7"/>
      <c r="FO21" s="7"/>
      <c r="FP21" s="7"/>
      <c r="FQ21" s="7"/>
      <c r="FR21" s="7"/>
      <c r="FS21" s="7"/>
      <c r="FT21" s="7"/>
      <c r="FU21" s="7"/>
      <c r="FV21" s="7"/>
      <c r="FW21" s="7"/>
      <c r="FX21" s="7"/>
      <c r="FY21" s="7"/>
      <c r="FZ21" s="47"/>
      <c r="GA21" s="148"/>
    </row>
    <row r="22" spans="2:183" ht="19.95" customHeight="1" x14ac:dyDescent="0.55000000000000004">
      <c r="B22" s="19" t="s">
        <v>35</v>
      </c>
      <c r="C22" s="20" t="s">
        <v>36</v>
      </c>
      <c r="D22" s="23">
        <v>44896</v>
      </c>
      <c r="E22" s="23">
        <v>44896</v>
      </c>
      <c r="F22" s="21">
        <v>1</v>
      </c>
      <c r="G22" s="31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33"/>
      <c r="AB22" s="114"/>
      <c r="AC22" s="4"/>
      <c r="AD22" s="4"/>
      <c r="AE22" s="4"/>
      <c r="AF22" s="4"/>
      <c r="AG22" s="4"/>
      <c r="AH22" s="4"/>
      <c r="AI22" s="4"/>
      <c r="AJ22" s="4"/>
      <c r="AK22" s="4"/>
      <c r="AL22" s="33"/>
      <c r="AM22" s="114"/>
      <c r="AN22" s="4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60"/>
      <c r="BF22" s="119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60"/>
      <c r="BU22" s="119"/>
      <c r="BV22" s="6"/>
      <c r="BW22" s="6"/>
      <c r="BX22" s="6"/>
      <c r="BY22" s="45"/>
      <c r="BZ22" s="45"/>
      <c r="CA22" s="45"/>
      <c r="CB22" s="59"/>
      <c r="CC22" s="26"/>
      <c r="CD22" s="61"/>
      <c r="CE22" s="42"/>
      <c r="CF22" s="42"/>
      <c r="CG22" s="42"/>
      <c r="CH22" s="63"/>
      <c r="CI22" s="125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37"/>
      <c r="DD22" s="124"/>
      <c r="DE22" s="6"/>
      <c r="DF22" s="6"/>
      <c r="DG22" s="6"/>
      <c r="DH22" s="6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37"/>
      <c r="DY22" s="124"/>
      <c r="DZ22" s="38"/>
      <c r="EA22" s="133"/>
      <c r="EB22" s="3"/>
      <c r="EC22" s="3"/>
      <c r="ED22" s="3"/>
      <c r="EE22" s="3"/>
      <c r="EF22" s="3"/>
      <c r="EG22" s="3"/>
      <c r="EH22" s="3"/>
      <c r="EI22" s="3"/>
      <c r="EJ22" s="3"/>
      <c r="EK22" s="3"/>
      <c r="EL22" s="3"/>
      <c r="EM22" s="3"/>
      <c r="EN22" s="3"/>
      <c r="EO22" s="3"/>
      <c r="EP22" s="38"/>
      <c r="EQ22" s="133"/>
      <c r="ER22" s="3"/>
      <c r="ES22" s="3"/>
      <c r="ET22" s="3"/>
      <c r="EU22" s="3"/>
      <c r="EV22" s="3"/>
      <c r="EW22" s="3"/>
      <c r="EX22" s="3"/>
      <c r="EY22" s="3"/>
      <c r="EZ22" s="3"/>
      <c r="FA22" s="3"/>
      <c r="FB22" s="3"/>
      <c r="FC22" s="3"/>
      <c r="FD22" s="3"/>
      <c r="FE22" s="3"/>
      <c r="FF22" s="3"/>
      <c r="FG22" s="3"/>
      <c r="FH22" s="3"/>
      <c r="FI22" s="3"/>
      <c r="FJ22" s="3"/>
      <c r="FK22" s="38"/>
      <c r="FL22" s="133"/>
      <c r="FM22" s="7"/>
      <c r="FN22" s="7"/>
      <c r="FO22" s="7"/>
      <c r="FP22" s="7"/>
      <c r="FQ22" s="7"/>
      <c r="FR22" s="7"/>
      <c r="FS22" s="7"/>
      <c r="FT22" s="7"/>
      <c r="FU22" s="7"/>
      <c r="FV22" s="7"/>
      <c r="FW22" s="7"/>
      <c r="FX22" s="7"/>
      <c r="FY22" s="7"/>
      <c r="FZ22" s="47"/>
      <c r="GA22" s="148"/>
    </row>
    <row r="23" spans="2:183" ht="19.95" customHeight="1" x14ac:dyDescent="0.55000000000000004">
      <c r="B23" s="19" t="s">
        <v>37</v>
      </c>
      <c r="C23" s="20" t="s">
        <v>38</v>
      </c>
      <c r="D23" s="23">
        <v>44897</v>
      </c>
      <c r="E23" s="23">
        <v>44904</v>
      </c>
      <c r="F23" s="21">
        <f t="shared" si="1"/>
        <v>7</v>
      </c>
      <c r="G23" s="31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33"/>
      <c r="AB23" s="114"/>
      <c r="AC23" s="4"/>
      <c r="AD23" s="4"/>
      <c r="AE23" s="4"/>
      <c r="AF23" s="4"/>
      <c r="AG23" s="4"/>
      <c r="AH23" s="4"/>
      <c r="AI23" s="4"/>
      <c r="AJ23" s="4"/>
      <c r="AK23" s="4"/>
      <c r="AL23" s="33"/>
      <c r="AM23" s="114"/>
      <c r="AN23" s="4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60"/>
      <c r="BF23" s="119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60"/>
      <c r="BU23" s="119"/>
      <c r="BV23" s="6"/>
      <c r="BW23" s="6"/>
      <c r="BX23" s="6"/>
      <c r="BY23" s="6"/>
      <c r="BZ23" s="6"/>
      <c r="CA23" s="6"/>
      <c r="CB23" s="37"/>
      <c r="CC23" s="127"/>
      <c r="CD23" s="81"/>
      <c r="CE23" s="82"/>
      <c r="CF23" s="82"/>
      <c r="CG23" s="82"/>
      <c r="CH23" s="123"/>
      <c r="CI23" s="26"/>
      <c r="CJ23" s="61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63"/>
      <c r="DD23" s="125"/>
      <c r="DE23" s="42"/>
      <c r="DF23" s="42"/>
      <c r="DG23" s="42"/>
      <c r="DH23" s="42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37"/>
      <c r="DY23" s="124"/>
      <c r="DZ23" s="38"/>
      <c r="EA23" s="133"/>
      <c r="EB23" s="3"/>
      <c r="EC23" s="3"/>
      <c r="ED23" s="3"/>
      <c r="EE23" s="3"/>
      <c r="EF23" s="3"/>
      <c r="EG23" s="3"/>
      <c r="EH23" s="3"/>
      <c r="EI23" s="3"/>
      <c r="EJ23" s="3"/>
      <c r="EK23" s="3"/>
      <c r="EL23" s="3"/>
      <c r="EM23" s="3"/>
      <c r="EN23" s="3"/>
      <c r="EO23" s="3"/>
      <c r="EP23" s="38"/>
      <c r="EQ23" s="133"/>
      <c r="ER23" s="3"/>
      <c r="ES23" s="3"/>
      <c r="ET23" s="3"/>
      <c r="EU23" s="3"/>
      <c r="EV23" s="3"/>
      <c r="EW23" s="3"/>
      <c r="EX23" s="3"/>
      <c r="EY23" s="3"/>
      <c r="EZ23" s="3"/>
      <c r="FA23" s="3"/>
      <c r="FB23" s="3"/>
      <c r="FC23" s="3"/>
      <c r="FD23" s="3"/>
      <c r="FE23" s="3"/>
      <c r="FF23" s="3"/>
      <c r="FG23" s="3"/>
      <c r="FH23" s="3"/>
      <c r="FI23" s="3"/>
      <c r="FJ23" s="3"/>
      <c r="FK23" s="38"/>
      <c r="FL23" s="133"/>
      <c r="FM23" s="7"/>
      <c r="FN23" s="7"/>
      <c r="FO23" s="7"/>
      <c r="FP23" s="7"/>
      <c r="FQ23" s="7"/>
      <c r="FR23" s="7"/>
      <c r="FS23" s="7"/>
      <c r="FT23" s="7"/>
      <c r="FU23" s="7"/>
      <c r="FV23" s="7"/>
      <c r="FW23" s="7"/>
      <c r="FX23" s="7"/>
      <c r="FY23" s="7"/>
      <c r="FZ23" s="47"/>
      <c r="GA23" s="148"/>
    </row>
    <row r="24" spans="2:183" ht="19.95" customHeight="1" x14ac:dyDescent="0.55000000000000004">
      <c r="B24" s="19" t="s">
        <v>39</v>
      </c>
      <c r="C24" s="20" t="s">
        <v>40</v>
      </c>
      <c r="D24" s="23">
        <v>44897</v>
      </c>
      <c r="E24" s="23">
        <v>44934</v>
      </c>
      <c r="F24" s="21">
        <f t="shared" si="1"/>
        <v>37</v>
      </c>
      <c r="G24" s="31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33"/>
      <c r="AB24" s="114"/>
      <c r="AC24" s="4"/>
      <c r="AD24" s="4"/>
      <c r="AE24" s="4"/>
      <c r="AF24" s="4"/>
      <c r="AG24" s="4"/>
      <c r="AH24" s="4"/>
      <c r="AI24" s="4"/>
      <c r="AJ24" s="4"/>
      <c r="AK24" s="4"/>
      <c r="AL24" s="33"/>
      <c r="AM24" s="114"/>
      <c r="AN24" s="4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60"/>
      <c r="BF24" s="119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60"/>
      <c r="BU24" s="119"/>
      <c r="BV24" s="6"/>
      <c r="BW24" s="6"/>
      <c r="BX24" s="6"/>
      <c r="BY24" s="6"/>
      <c r="BZ24" s="6"/>
      <c r="CA24" s="6"/>
      <c r="CB24" s="37"/>
      <c r="CC24" s="128"/>
      <c r="CD24" s="81"/>
      <c r="CE24" s="82"/>
      <c r="CF24" s="82"/>
      <c r="CG24" s="82"/>
      <c r="CH24" s="123"/>
      <c r="CI24" s="81"/>
      <c r="CJ24" s="82"/>
      <c r="CK24" s="82"/>
      <c r="CL24" s="82"/>
      <c r="CM24" s="82"/>
      <c r="CN24" s="82"/>
      <c r="CO24" s="82"/>
      <c r="CP24" s="82"/>
      <c r="CQ24" s="82"/>
      <c r="CR24" s="82"/>
      <c r="CS24" s="82"/>
      <c r="CT24" s="82"/>
      <c r="CU24" s="82"/>
      <c r="CV24" s="82"/>
      <c r="CW24" s="82"/>
      <c r="CX24" s="82"/>
      <c r="CY24" s="82"/>
      <c r="CZ24" s="82"/>
      <c r="DA24" s="82"/>
      <c r="DB24" s="82"/>
      <c r="DC24" s="123"/>
      <c r="DD24" s="81"/>
      <c r="DE24" s="82"/>
      <c r="DF24" s="82"/>
      <c r="DG24" s="82"/>
      <c r="DH24" s="83"/>
      <c r="DI24" s="39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37"/>
      <c r="DY24" s="124"/>
      <c r="DZ24" s="38"/>
      <c r="EA24" s="13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8"/>
      <c r="EQ24" s="13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8"/>
      <c r="FL24" s="133"/>
      <c r="FM24" s="7"/>
      <c r="FN24" s="7"/>
      <c r="FO24" s="7"/>
      <c r="FP24" s="7"/>
      <c r="FQ24" s="7"/>
      <c r="FR24" s="7"/>
      <c r="FS24" s="7"/>
      <c r="FT24" s="7"/>
      <c r="FU24" s="7"/>
      <c r="FV24" s="7"/>
      <c r="FW24" s="7"/>
      <c r="FX24" s="7"/>
      <c r="FY24" s="7"/>
      <c r="FZ24" s="47"/>
      <c r="GA24" s="148"/>
    </row>
    <row r="25" spans="2:183" ht="19.95" customHeight="1" x14ac:dyDescent="0.55000000000000004">
      <c r="B25" s="19" t="s">
        <v>41</v>
      </c>
      <c r="C25" s="20" t="s">
        <v>42</v>
      </c>
      <c r="D25" s="23">
        <v>44905</v>
      </c>
      <c r="E25" s="23">
        <v>44905</v>
      </c>
      <c r="F25" s="21">
        <f t="shared" si="1"/>
        <v>0</v>
      </c>
      <c r="G25" s="31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33"/>
      <c r="AB25" s="114"/>
      <c r="AC25" s="4"/>
      <c r="AD25" s="4"/>
      <c r="AE25" s="4"/>
      <c r="AF25" s="4"/>
      <c r="AG25" s="4"/>
      <c r="AH25" s="4"/>
      <c r="AI25" s="4"/>
      <c r="AJ25" s="4"/>
      <c r="AK25" s="4"/>
      <c r="AL25" s="33"/>
      <c r="AM25" s="114"/>
      <c r="AN25" s="4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60"/>
      <c r="BF25" s="119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60"/>
      <c r="BU25" s="119"/>
      <c r="BV25" s="6"/>
      <c r="BW25" s="6"/>
      <c r="BX25" s="6"/>
      <c r="BY25" s="6"/>
      <c r="BZ25" s="6"/>
      <c r="CA25" s="6"/>
      <c r="CB25" s="37"/>
      <c r="CC25" s="124"/>
      <c r="CD25" s="71"/>
      <c r="CE25" s="71"/>
      <c r="CF25" s="71"/>
      <c r="CG25" s="71"/>
      <c r="CH25" s="72"/>
      <c r="CI25" s="26"/>
      <c r="CJ25" s="73"/>
      <c r="CK25" s="71"/>
      <c r="CL25" s="71"/>
      <c r="CM25" s="71"/>
      <c r="CN25" s="71"/>
      <c r="CO25" s="71"/>
      <c r="CP25" s="71"/>
      <c r="CQ25" s="71"/>
      <c r="CR25" s="71"/>
      <c r="CS25" s="71"/>
      <c r="CT25" s="71"/>
      <c r="CU25" s="71"/>
      <c r="CV25" s="71"/>
      <c r="CW25" s="71"/>
      <c r="CX25" s="71"/>
      <c r="CY25" s="71"/>
      <c r="CZ25" s="71"/>
      <c r="DA25" s="71"/>
      <c r="DB25" s="71"/>
      <c r="DC25" s="72"/>
      <c r="DD25" s="129"/>
      <c r="DE25" s="71"/>
      <c r="DF25" s="71"/>
      <c r="DG25" s="71"/>
      <c r="DH25" s="71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37"/>
      <c r="DY25" s="124"/>
      <c r="DZ25" s="38"/>
      <c r="EA25" s="13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8"/>
      <c r="EQ25" s="133"/>
      <c r="ER25" s="3"/>
      <c r="ES25" s="3"/>
      <c r="ET25" s="3"/>
      <c r="EU25" s="3"/>
      <c r="EV25" s="3"/>
      <c r="EW25" s="3"/>
      <c r="EX25" s="3"/>
      <c r="EY25" s="3"/>
      <c r="EZ25" s="3"/>
      <c r="FA25" s="3"/>
      <c r="FB25" s="3"/>
      <c r="FC25" s="3"/>
      <c r="FD25" s="3"/>
      <c r="FE25" s="3"/>
      <c r="FF25" s="3"/>
      <c r="FG25" s="3"/>
      <c r="FH25" s="3"/>
      <c r="FI25" s="3"/>
      <c r="FJ25" s="3"/>
      <c r="FK25" s="38"/>
      <c r="FL25" s="133"/>
      <c r="FM25" s="7"/>
      <c r="FN25" s="7"/>
      <c r="FO25" s="7"/>
      <c r="FP25" s="7"/>
      <c r="FQ25" s="7"/>
      <c r="FR25" s="7"/>
      <c r="FS25" s="7"/>
      <c r="FT25" s="7"/>
      <c r="FU25" s="7"/>
      <c r="FV25" s="7"/>
      <c r="FW25" s="7"/>
      <c r="FX25" s="7"/>
      <c r="FY25" s="7"/>
      <c r="FZ25" s="47"/>
      <c r="GA25" s="148"/>
    </row>
    <row r="26" spans="2:183" ht="19.95" customHeight="1" x14ac:dyDescent="0.55000000000000004">
      <c r="B26" s="19" t="s">
        <v>43</v>
      </c>
      <c r="C26" s="20" t="s">
        <v>44</v>
      </c>
      <c r="D26" s="23">
        <v>44897</v>
      </c>
      <c r="E26" s="23">
        <v>44934</v>
      </c>
      <c r="F26" s="21">
        <f t="shared" si="1"/>
        <v>37</v>
      </c>
      <c r="G26" s="31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33"/>
      <c r="AB26" s="114"/>
      <c r="AC26" s="4"/>
      <c r="AD26" s="4"/>
      <c r="AE26" s="4"/>
      <c r="AF26" s="4"/>
      <c r="AG26" s="4"/>
      <c r="AH26" s="4"/>
      <c r="AI26" s="4"/>
      <c r="AJ26" s="4"/>
      <c r="AK26" s="4"/>
      <c r="AL26" s="33"/>
      <c r="AM26" s="114"/>
      <c r="AN26" s="4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60"/>
      <c r="BF26" s="119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60"/>
      <c r="BU26" s="119"/>
      <c r="BV26" s="6"/>
      <c r="BW26" s="6"/>
      <c r="BX26" s="6"/>
      <c r="BY26" s="6"/>
      <c r="BZ26" s="6"/>
      <c r="CA26" s="6"/>
      <c r="CB26" s="37"/>
      <c r="CC26" s="128"/>
      <c r="CD26" s="81"/>
      <c r="CE26" s="82"/>
      <c r="CF26" s="82"/>
      <c r="CG26" s="82"/>
      <c r="CH26" s="123"/>
      <c r="CI26" s="81"/>
      <c r="CJ26" s="82"/>
      <c r="CK26" s="82"/>
      <c r="CL26" s="82"/>
      <c r="CM26" s="82"/>
      <c r="CN26" s="82"/>
      <c r="CO26" s="82"/>
      <c r="CP26" s="82"/>
      <c r="CQ26" s="82"/>
      <c r="CR26" s="82"/>
      <c r="CS26" s="82"/>
      <c r="CT26" s="82"/>
      <c r="CU26" s="82"/>
      <c r="CV26" s="82"/>
      <c r="CW26" s="82"/>
      <c r="CX26" s="82"/>
      <c r="CY26" s="82"/>
      <c r="CZ26" s="82"/>
      <c r="DA26" s="82"/>
      <c r="DB26" s="82"/>
      <c r="DC26" s="123"/>
      <c r="DD26" s="81"/>
      <c r="DE26" s="82"/>
      <c r="DF26" s="82"/>
      <c r="DG26" s="82"/>
      <c r="DH26" s="83"/>
      <c r="DI26" s="39"/>
      <c r="DJ26" s="6"/>
      <c r="DK26" s="6"/>
      <c r="DL26" s="6"/>
      <c r="DM26" s="6"/>
      <c r="DN26" s="6"/>
      <c r="DO26" s="6"/>
      <c r="DP26" s="6"/>
      <c r="DQ26" s="6"/>
      <c r="DR26" s="6"/>
      <c r="DS26" s="6"/>
      <c r="DT26" s="6"/>
      <c r="DU26" s="6"/>
      <c r="DV26" s="6"/>
      <c r="DW26" s="6"/>
      <c r="DX26" s="37"/>
      <c r="DY26" s="124"/>
      <c r="DZ26" s="38"/>
      <c r="EA26" s="13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8"/>
      <c r="EQ26" s="13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8"/>
      <c r="FL26" s="133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47"/>
      <c r="GA26" s="148"/>
    </row>
    <row r="27" spans="2:183" ht="19.95" customHeight="1" x14ac:dyDescent="0.55000000000000004">
      <c r="B27" s="19" t="s">
        <v>45</v>
      </c>
      <c r="C27" s="20" t="s">
        <v>46</v>
      </c>
      <c r="D27" s="23">
        <v>44935</v>
      </c>
      <c r="E27" s="23">
        <v>44935</v>
      </c>
      <c r="F27" s="21" t="s">
        <v>85</v>
      </c>
      <c r="G27" s="31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33"/>
      <c r="AB27" s="114"/>
      <c r="AC27" s="4"/>
      <c r="AD27" s="4"/>
      <c r="AE27" s="4"/>
      <c r="AF27" s="4"/>
      <c r="AG27" s="4"/>
      <c r="AH27" s="4"/>
      <c r="AI27" s="4"/>
      <c r="AJ27" s="4"/>
      <c r="AK27" s="4"/>
      <c r="AL27" s="33"/>
      <c r="AM27" s="114"/>
      <c r="AN27" s="4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60"/>
      <c r="BF27" s="119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60"/>
      <c r="BU27" s="119"/>
      <c r="BV27" s="6"/>
      <c r="BW27" s="6"/>
      <c r="BX27" s="6"/>
      <c r="BY27" s="6"/>
      <c r="BZ27" s="6"/>
      <c r="CA27" s="6"/>
      <c r="CB27" s="37"/>
      <c r="CC27" s="124"/>
      <c r="CD27" s="45"/>
      <c r="CE27" s="45"/>
      <c r="CF27" s="45"/>
      <c r="CG27" s="45"/>
      <c r="CH27" s="59"/>
      <c r="CI27" s="126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59"/>
      <c r="DD27" s="26"/>
      <c r="DE27" s="70"/>
      <c r="DF27" s="45"/>
      <c r="DG27" s="45"/>
      <c r="DH27" s="45"/>
      <c r="DI27" s="6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63"/>
      <c r="DY27" s="125"/>
      <c r="DZ27" s="38"/>
      <c r="EA27" s="13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8"/>
      <c r="EQ27" s="133"/>
      <c r="ER27" s="3"/>
      <c r="ES27" s="3"/>
      <c r="ET27" s="3"/>
      <c r="EU27" s="3"/>
      <c r="EV27" s="3"/>
      <c r="EW27" s="3"/>
      <c r="EX27" s="3"/>
      <c r="EY27" s="3"/>
      <c r="EZ27" s="3"/>
      <c r="FA27" s="3"/>
      <c r="FB27" s="3"/>
      <c r="FC27" s="3"/>
      <c r="FD27" s="3"/>
      <c r="FE27" s="3"/>
      <c r="FF27" s="3"/>
      <c r="FG27" s="3"/>
      <c r="FH27" s="3"/>
      <c r="FI27" s="3"/>
      <c r="FJ27" s="3"/>
      <c r="FK27" s="38"/>
      <c r="FL27" s="133"/>
      <c r="FM27" s="7"/>
      <c r="FN27" s="7"/>
      <c r="FO27" s="7"/>
      <c r="FP27" s="7"/>
      <c r="FQ27" s="7"/>
      <c r="FR27" s="7"/>
      <c r="FS27" s="7"/>
      <c r="FT27" s="7"/>
      <c r="FU27" s="7"/>
      <c r="FV27" s="7"/>
      <c r="FW27" s="7"/>
      <c r="FX27" s="7"/>
      <c r="FY27" s="7"/>
      <c r="FZ27" s="47"/>
      <c r="GA27" s="148"/>
    </row>
    <row r="28" spans="2:183" ht="19.95" customHeight="1" x14ac:dyDescent="0.55000000000000004">
      <c r="B28" s="19" t="s">
        <v>47</v>
      </c>
      <c r="C28" s="20" t="s">
        <v>48</v>
      </c>
      <c r="D28" s="23">
        <v>44943</v>
      </c>
      <c r="E28" s="23">
        <v>44964</v>
      </c>
      <c r="F28" s="21">
        <f t="shared" si="1"/>
        <v>21</v>
      </c>
      <c r="G28" s="31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33"/>
      <c r="AB28" s="114"/>
      <c r="AC28" s="4"/>
      <c r="AD28" s="4"/>
      <c r="AE28" s="4"/>
      <c r="AF28" s="4"/>
      <c r="AG28" s="4"/>
      <c r="AH28" s="4"/>
      <c r="AI28" s="4"/>
      <c r="AJ28" s="4"/>
      <c r="AK28" s="4"/>
      <c r="AL28" s="33"/>
      <c r="AM28" s="114"/>
      <c r="AN28" s="4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60"/>
      <c r="BF28" s="119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60"/>
      <c r="BU28" s="119"/>
      <c r="BV28" s="6"/>
      <c r="BW28" s="6"/>
      <c r="BX28" s="6"/>
      <c r="BY28" s="6"/>
      <c r="BZ28" s="6"/>
      <c r="CA28" s="6"/>
      <c r="CB28" s="37"/>
      <c r="CC28" s="124"/>
      <c r="CD28" s="6"/>
      <c r="CE28" s="6"/>
      <c r="CF28" s="6"/>
      <c r="CG28" s="6"/>
      <c r="CH28" s="37"/>
      <c r="CI28" s="124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37"/>
      <c r="DD28" s="126"/>
      <c r="DE28" s="6"/>
      <c r="DF28" s="6"/>
      <c r="DG28" s="6"/>
      <c r="DH28" s="6"/>
      <c r="DI28" s="37"/>
      <c r="DJ28" s="81"/>
      <c r="DK28" s="82"/>
      <c r="DL28" s="82"/>
      <c r="DM28" s="82"/>
      <c r="DN28" s="82"/>
      <c r="DO28" s="82"/>
      <c r="DP28" s="82"/>
      <c r="DQ28" s="82"/>
      <c r="DR28" s="82"/>
      <c r="DS28" s="82"/>
      <c r="DT28" s="82"/>
      <c r="DU28" s="82"/>
      <c r="DV28" s="82"/>
      <c r="DW28" s="82"/>
      <c r="DX28" s="123"/>
      <c r="DY28" s="26"/>
      <c r="DZ28" s="136"/>
      <c r="EA28" s="138"/>
      <c r="EB28" s="49"/>
      <c r="EC28" s="49"/>
      <c r="ED28" s="49"/>
      <c r="EE28" s="49"/>
      <c r="EF28" s="49"/>
      <c r="EG28" s="49"/>
      <c r="EH28" s="49"/>
      <c r="EI28" s="49"/>
      <c r="EJ28" s="49"/>
      <c r="EK28" s="49"/>
      <c r="EL28" s="49"/>
      <c r="EM28" s="49"/>
      <c r="EN28" s="49"/>
      <c r="EO28" s="49"/>
      <c r="EP28" s="139"/>
      <c r="EQ28" s="138"/>
      <c r="ER28" s="49"/>
      <c r="ES28" s="49"/>
      <c r="ET28" s="49"/>
      <c r="EU28" s="49"/>
      <c r="EV28" s="49"/>
      <c r="EW28" s="49"/>
      <c r="EX28" s="49"/>
      <c r="EY28" s="49"/>
      <c r="EZ28" s="49"/>
      <c r="FA28" s="49"/>
      <c r="FB28" s="49"/>
      <c r="FC28" s="49"/>
      <c r="FD28" s="49"/>
      <c r="FE28" s="49"/>
      <c r="FF28" s="49"/>
      <c r="FG28" s="49"/>
      <c r="FH28" s="49"/>
      <c r="FI28" s="49"/>
      <c r="FJ28" s="49"/>
      <c r="FK28" s="139"/>
      <c r="FL28" s="138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47"/>
      <c r="GA28" s="148"/>
    </row>
    <row r="29" spans="2:183" ht="19.95" customHeight="1" x14ac:dyDescent="0.55000000000000004">
      <c r="B29" s="14" t="s">
        <v>49</v>
      </c>
      <c r="C29" s="15" t="s">
        <v>50</v>
      </c>
      <c r="D29" s="16">
        <v>44966</v>
      </c>
      <c r="E29" s="16">
        <v>45019</v>
      </c>
      <c r="F29" s="17">
        <f t="shared" si="1"/>
        <v>53</v>
      </c>
      <c r="G29" s="32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89"/>
      <c r="AB29" s="117"/>
      <c r="AC29" s="1"/>
      <c r="AD29" s="1"/>
      <c r="AE29" s="1"/>
      <c r="AF29" s="1"/>
      <c r="AG29" s="1"/>
      <c r="AH29" s="1"/>
      <c r="AI29" s="1"/>
      <c r="AJ29" s="1"/>
      <c r="AK29" s="1"/>
      <c r="AL29" s="89"/>
      <c r="AM29" s="117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89"/>
      <c r="BF29" s="117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89"/>
      <c r="BU29" s="117"/>
      <c r="BV29" s="1"/>
      <c r="BW29" s="1"/>
      <c r="BX29" s="1"/>
      <c r="BY29" s="1"/>
      <c r="BZ29" s="1"/>
      <c r="CA29" s="1"/>
      <c r="CB29" s="89"/>
      <c r="CC29" s="117"/>
      <c r="CD29" s="1"/>
      <c r="CE29" s="1"/>
      <c r="CF29" s="1"/>
      <c r="CG29" s="1"/>
      <c r="CH29" s="89"/>
      <c r="CI29" s="117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89"/>
      <c r="DD29" s="117"/>
      <c r="DE29" s="1"/>
      <c r="DF29" s="1"/>
      <c r="DG29" s="1"/>
      <c r="DH29" s="1"/>
      <c r="DI29" s="1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105"/>
      <c r="DY29" s="130"/>
      <c r="DZ29" s="137"/>
      <c r="EA29" s="102"/>
      <c r="EB29" s="103"/>
      <c r="EC29" s="103"/>
      <c r="ED29" s="103"/>
      <c r="EE29" s="103"/>
      <c r="EF29" s="103"/>
      <c r="EG29" s="103"/>
      <c r="EH29" s="103"/>
      <c r="EI29" s="103"/>
      <c r="EJ29" s="103"/>
      <c r="EK29" s="103"/>
      <c r="EL29" s="103"/>
      <c r="EM29" s="103"/>
      <c r="EN29" s="103"/>
      <c r="EO29" s="103"/>
      <c r="EP29" s="111"/>
      <c r="EQ29" s="102"/>
      <c r="ER29" s="103"/>
      <c r="ES29" s="103"/>
      <c r="ET29" s="103"/>
      <c r="EU29" s="103"/>
      <c r="EV29" s="103"/>
      <c r="EW29" s="103"/>
      <c r="EX29" s="103"/>
      <c r="EY29" s="103"/>
      <c r="EZ29" s="103"/>
      <c r="FA29" s="103"/>
      <c r="FB29" s="103"/>
      <c r="FC29" s="103"/>
      <c r="FD29" s="103"/>
      <c r="FE29" s="103"/>
      <c r="FF29" s="103"/>
      <c r="FG29" s="103"/>
      <c r="FH29" s="103"/>
      <c r="FI29" s="103"/>
      <c r="FJ29" s="103"/>
      <c r="FK29" s="111"/>
      <c r="FL29" s="18"/>
      <c r="FM29" s="32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89"/>
      <c r="GA29" s="117"/>
    </row>
    <row r="30" spans="2:183" ht="19.95" customHeight="1" x14ac:dyDescent="0.55000000000000004">
      <c r="B30" s="19" t="s">
        <v>51</v>
      </c>
      <c r="C30" s="20" t="s">
        <v>56</v>
      </c>
      <c r="D30" s="23">
        <v>44966</v>
      </c>
      <c r="E30" s="23">
        <v>44966</v>
      </c>
      <c r="F30" s="21">
        <f t="shared" ref="F30" si="2">DATEDIF(D30,E30,"d")</f>
        <v>0</v>
      </c>
      <c r="G30" s="31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33"/>
      <c r="AB30" s="114"/>
      <c r="AC30" s="4"/>
      <c r="AD30" s="4"/>
      <c r="AE30" s="4"/>
      <c r="AF30" s="4"/>
      <c r="AG30" s="4"/>
      <c r="AH30" s="4"/>
      <c r="AI30" s="4"/>
      <c r="AJ30" s="4"/>
      <c r="AK30" s="4"/>
      <c r="AL30" s="33"/>
      <c r="AM30" s="114"/>
      <c r="AN30" s="4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60"/>
      <c r="BF30" s="119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60"/>
      <c r="BU30" s="119"/>
      <c r="BV30" s="6"/>
      <c r="BW30" s="6"/>
      <c r="BX30" s="6"/>
      <c r="BY30" s="6"/>
      <c r="BZ30" s="6"/>
      <c r="CA30" s="6"/>
      <c r="CB30" s="37"/>
      <c r="CC30" s="124"/>
      <c r="CD30" s="6"/>
      <c r="CE30" s="6"/>
      <c r="CF30" s="6"/>
      <c r="CG30" s="6"/>
      <c r="CH30" s="37"/>
      <c r="CI30" s="124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37"/>
      <c r="DD30" s="124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37"/>
      <c r="DY30" s="124"/>
      <c r="DZ30" s="51"/>
      <c r="EA30" s="27"/>
      <c r="EB30" s="106"/>
      <c r="EC30" s="107"/>
      <c r="ED30" s="107"/>
      <c r="EE30" s="107"/>
      <c r="EF30" s="107"/>
      <c r="EG30" s="107"/>
      <c r="EH30" s="107"/>
      <c r="EI30" s="107"/>
      <c r="EJ30" s="107"/>
      <c r="EK30" s="107"/>
      <c r="EL30" s="107"/>
      <c r="EM30" s="46"/>
      <c r="EN30" s="46"/>
      <c r="EO30" s="46"/>
      <c r="EP30" s="51"/>
      <c r="EQ30" s="142"/>
      <c r="ER30" s="46"/>
      <c r="ES30" s="46"/>
      <c r="ET30" s="46"/>
      <c r="EU30" s="46"/>
      <c r="EV30" s="46"/>
      <c r="EW30" s="46"/>
      <c r="EX30" s="46"/>
      <c r="EY30" s="46"/>
      <c r="EZ30" s="46"/>
      <c r="FA30" s="46"/>
      <c r="FB30" s="46"/>
      <c r="FC30" s="46"/>
      <c r="FD30" s="46"/>
      <c r="FE30" s="46"/>
      <c r="FF30" s="46"/>
      <c r="FG30" s="46"/>
      <c r="FH30" s="46"/>
      <c r="FI30" s="46"/>
      <c r="FJ30" s="46"/>
      <c r="FK30" s="51"/>
      <c r="FL30" s="142"/>
      <c r="FM30" s="7"/>
      <c r="FN30" s="7"/>
      <c r="FO30" s="7"/>
      <c r="FP30" s="7"/>
      <c r="FQ30" s="7"/>
      <c r="FR30" s="7"/>
      <c r="FS30" s="7"/>
      <c r="FT30" s="7"/>
      <c r="FU30" s="7"/>
      <c r="FV30" s="7"/>
      <c r="FW30" s="7"/>
      <c r="FX30" s="7"/>
      <c r="FY30" s="7"/>
      <c r="FZ30" s="47"/>
      <c r="GA30" s="148"/>
    </row>
    <row r="31" spans="2:183" ht="19.95" customHeight="1" x14ac:dyDescent="0.55000000000000004">
      <c r="B31" s="19" t="s">
        <v>55</v>
      </c>
      <c r="C31" s="20" t="s">
        <v>52</v>
      </c>
      <c r="D31" s="28">
        <v>44967</v>
      </c>
      <c r="E31" s="28">
        <v>44982</v>
      </c>
      <c r="F31" s="21">
        <f t="shared" si="1"/>
        <v>15</v>
      </c>
      <c r="G31" s="31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33"/>
      <c r="AB31" s="114"/>
      <c r="AC31" s="4"/>
      <c r="AD31" s="4"/>
      <c r="AE31" s="4"/>
      <c r="AF31" s="4"/>
      <c r="AG31" s="4"/>
      <c r="AH31" s="4"/>
      <c r="AI31" s="4"/>
      <c r="AJ31" s="4"/>
      <c r="AK31" s="4"/>
      <c r="AL31" s="33"/>
      <c r="AM31" s="114"/>
      <c r="AN31" s="4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60"/>
      <c r="BF31" s="119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60"/>
      <c r="BU31" s="119"/>
      <c r="BV31" s="6"/>
      <c r="BW31" s="6"/>
      <c r="BX31" s="6"/>
      <c r="BY31" s="6"/>
      <c r="BZ31" s="6"/>
      <c r="CA31" s="6"/>
      <c r="CB31" s="37"/>
      <c r="CC31" s="124"/>
      <c r="CD31" s="6"/>
      <c r="CE31" s="6"/>
      <c r="CF31" s="6"/>
      <c r="CG31" s="6"/>
      <c r="CH31" s="37"/>
      <c r="CI31" s="124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37"/>
      <c r="DD31" s="124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37"/>
      <c r="DY31" s="124"/>
      <c r="DZ31" s="38"/>
      <c r="EA31" s="131"/>
      <c r="EB31" s="78"/>
      <c r="EC31" s="79"/>
      <c r="ED31" s="79"/>
      <c r="EE31" s="79"/>
      <c r="EF31" s="79"/>
      <c r="EG31" s="79"/>
      <c r="EH31" s="79"/>
      <c r="EI31" s="79"/>
      <c r="EJ31" s="79"/>
      <c r="EK31" s="79"/>
      <c r="EL31" s="80"/>
      <c r="EM31" s="40"/>
      <c r="EN31" s="3"/>
      <c r="EO31" s="3"/>
      <c r="EP31" s="38"/>
      <c r="EQ31" s="133"/>
      <c r="ER31" s="3"/>
      <c r="ES31" s="3"/>
      <c r="ET31" s="3"/>
      <c r="EU31" s="3"/>
      <c r="EV31" s="3"/>
      <c r="EW31" s="3"/>
      <c r="EX31" s="3"/>
      <c r="EY31" s="3"/>
      <c r="EZ31" s="3"/>
      <c r="FA31" s="3"/>
      <c r="FB31" s="3"/>
      <c r="FC31" s="3"/>
      <c r="FD31" s="3"/>
      <c r="FE31" s="3"/>
      <c r="FF31" s="3"/>
      <c r="FG31" s="3"/>
      <c r="FH31" s="3"/>
      <c r="FI31" s="3"/>
      <c r="FJ31" s="3"/>
      <c r="FK31" s="38"/>
      <c r="FL31" s="133"/>
      <c r="FM31" s="7"/>
      <c r="FN31" s="7"/>
      <c r="FO31" s="7"/>
      <c r="FP31" s="7"/>
      <c r="FQ31" s="7"/>
      <c r="FR31" s="7"/>
      <c r="FS31" s="7"/>
      <c r="FT31" s="7"/>
      <c r="FU31" s="7"/>
      <c r="FV31" s="7"/>
      <c r="FW31" s="7"/>
      <c r="FX31" s="7"/>
      <c r="FY31" s="7"/>
      <c r="FZ31" s="47"/>
      <c r="GA31" s="148"/>
    </row>
    <row r="32" spans="2:183" ht="19.95" customHeight="1" x14ac:dyDescent="0.55000000000000004">
      <c r="B32" s="19" t="s">
        <v>91</v>
      </c>
      <c r="C32" s="20" t="s">
        <v>53</v>
      </c>
      <c r="D32" s="28">
        <v>44967</v>
      </c>
      <c r="E32" s="28">
        <v>44982</v>
      </c>
      <c r="F32" s="21">
        <f t="shared" si="1"/>
        <v>15</v>
      </c>
      <c r="G32" s="31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33"/>
      <c r="AB32" s="114"/>
      <c r="AC32" s="4"/>
      <c r="AD32" s="4"/>
      <c r="AE32" s="4"/>
      <c r="AF32" s="4"/>
      <c r="AG32" s="4"/>
      <c r="AH32" s="4"/>
      <c r="AI32" s="4"/>
      <c r="AJ32" s="4"/>
      <c r="AK32" s="4"/>
      <c r="AL32" s="33"/>
      <c r="AM32" s="114"/>
      <c r="AN32" s="4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60"/>
      <c r="BF32" s="119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60"/>
      <c r="BU32" s="119"/>
      <c r="BV32" s="6"/>
      <c r="BW32" s="6"/>
      <c r="BX32" s="6"/>
      <c r="BY32" s="6"/>
      <c r="BZ32" s="6"/>
      <c r="CA32" s="6"/>
      <c r="CB32" s="37"/>
      <c r="CC32" s="124"/>
      <c r="CD32" s="6"/>
      <c r="CE32" s="6"/>
      <c r="CF32" s="6"/>
      <c r="CG32" s="6"/>
      <c r="CH32" s="37"/>
      <c r="CI32" s="124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37"/>
      <c r="DD32" s="124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37"/>
      <c r="DY32" s="124"/>
      <c r="DZ32" s="38"/>
      <c r="EA32" s="132"/>
      <c r="EB32" s="78"/>
      <c r="EC32" s="79"/>
      <c r="ED32" s="79"/>
      <c r="EE32" s="79"/>
      <c r="EF32" s="79"/>
      <c r="EG32" s="79"/>
      <c r="EH32" s="79"/>
      <c r="EI32" s="79"/>
      <c r="EJ32" s="79"/>
      <c r="EK32" s="79"/>
      <c r="EL32" s="80"/>
      <c r="EM32" s="50"/>
      <c r="EN32" s="49"/>
      <c r="EO32" s="49"/>
      <c r="EP32" s="139"/>
      <c r="EQ32" s="133"/>
      <c r="ER32" s="3"/>
      <c r="ES32" s="3"/>
      <c r="ET32" s="3"/>
      <c r="EU32" s="3"/>
      <c r="EV32" s="3"/>
      <c r="EW32" s="3"/>
      <c r="EX32" s="3"/>
      <c r="EY32" s="3"/>
      <c r="EZ32" s="3"/>
      <c r="FA32" s="3"/>
      <c r="FB32" s="3"/>
      <c r="FC32" s="3"/>
      <c r="FD32" s="3"/>
      <c r="FE32" s="3"/>
      <c r="FF32" s="3"/>
      <c r="FG32" s="3"/>
      <c r="FH32" s="3"/>
      <c r="FI32" s="3"/>
      <c r="FJ32" s="3"/>
      <c r="FK32" s="38"/>
      <c r="FL32" s="133"/>
      <c r="FM32" s="7"/>
      <c r="FN32" s="7"/>
      <c r="FO32" s="7"/>
      <c r="FP32" s="7"/>
      <c r="FQ32" s="7"/>
      <c r="FR32" s="7"/>
      <c r="FS32" s="7"/>
      <c r="FT32" s="7"/>
      <c r="FU32" s="7"/>
      <c r="FV32" s="7"/>
      <c r="FW32" s="7"/>
      <c r="FX32" s="7"/>
      <c r="FY32" s="7"/>
      <c r="FZ32" s="47"/>
      <c r="GA32" s="148"/>
    </row>
    <row r="33" spans="2:183" ht="19.95" customHeight="1" x14ac:dyDescent="0.55000000000000004">
      <c r="B33" s="19" t="s">
        <v>92</v>
      </c>
      <c r="C33" s="20" t="s">
        <v>54</v>
      </c>
      <c r="D33" s="28">
        <v>44973</v>
      </c>
      <c r="E33" s="28">
        <v>44987</v>
      </c>
      <c r="F33" s="21">
        <f t="shared" si="1"/>
        <v>14</v>
      </c>
      <c r="G33" s="31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33"/>
      <c r="AB33" s="114"/>
      <c r="AC33" s="4"/>
      <c r="AD33" s="4"/>
      <c r="AE33" s="4"/>
      <c r="AF33" s="4"/>
      <c r="AG33" s="4"/>
      <c r="AH33" s="4"/>
      <c r="AI33" s="4"/>
      <c r="AJ33" s="4"/>
      <c r="AK33" s="4"/>
      <c r="AL33" s="33"/>
      <c r="AM33" s="114"/>
      <c r="AN33" s="4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60"/>
      <c r="BF33" s="119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60"/>
      <c r="BU33" s="119"/>
      <c r="BV33" s="6"/>
      <c r="BW33" s="6"/>
      <c r="BX33" s="6"/>
      <c r="BY33" s="6"/>
      <c r="BZ33" s="6"/>
      <c r="CA33" s="6"/>
      <c r="CB33" s="37"/>
      <c r="CC33" s="124"/>
      <c r="CD33" s="6"/>
      <c r="CE33" s="6"/>
      <c r="CF33" s="6"/>
      <c r="CG33" s="6"/>
      <c r="CH33" s="37"/>
      <c r="CI33" s="124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37"/>
      <c r="DD33" s="124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37"/>
      <c r="DY33" s="124"/>
      <c r="DZ33" s="38"/>
      <c r="EA33" s="133"/>
      <c r="EB33" s="46"/>
      <c r="EC33" s="46"/>
      <c r="ED33" s="46"/>
      <c r="EE33" s="51"/>
      <c r="EF33" s="78"/>
      <c r="EG33" s="79"/>
      <c r="EH33" s="79"/>
      <c r="EI33" s="79"/>
      <c r="EJ33" s="79"/>
      <c r="EK33" s="79"/>
      <c r="EL33" s="79"/>
      <c r="EM33" s="79"/>
      <c r="EN33" s="79"/>
      <c r="EO33" s="79"/>
      <c r="EP33" s="140"/>
      <c r="EQ33" s="138"/>
      <c r="ER33" s="3"/>
      <c r="ES33" s="3"/>
      <c r="ET33" s="3"/>
      <c r="EU33" s="3"/>
      <c r="EV33" s="3"/>
      <c r="EW33" s="3"/>
      <c r="EX33" s="3"/>
      <c r="EY33" s="3"/>
      <c r="EZ33" s="3"/>
      <c r="FA33" s="3"/>
      <c r="FB33" s="3"/>
      <c r="FC33" s="3"/>
      <c r="FD33" s="3"/>
      <c r="FE33" s="3"/>
      <c r="FF33" s="3"/>
      <c r="FG33" s="3"/>
      <c r="FH33" s="3"/>
      <c r="FI33" s="3"/>
      <c r="FJ33" s="3"/>
      <c r="FK33" s="38"/>
      <c r="FL33" s="133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47"/>
      <c r="GA33" s="148"/>
    </row>
    <row r="34" spans="2:183" ht="19.95" customHeight="1" x14ac:dyDescent="0.55000000000000004">
      <c r="B34" s="19" t="s">
        <v>57</v>
      </c>
      <c r="C34" s="20" t="s">
        <v>59</v>
      </c>
      <c r="D34" s="23">
        <v>44989</v>
      </c>
      <c r="E34" s="23">
        <v>44989</v>
      </c>
      <c r="F34" s="21">
        <v>1</v>
      </c>
      <c r="G34" s="31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33"/>
      <c r="AB34" s="114"/>
      <c r="AC34" s="4"/>
      <c r="AD34" s="4"/>
      <c r="AE34" s="4"/>
      <c r="AF34" s="4"/>
      <c r="AG34" s="4"/>
      <c r="AH34" s="4"/>
      <c r="AI34" s="4"/>
      <c r="AJ34" s="4"/>
      <c r="AK34" s="4"/>
      <c r="AL34" s="33"/>
      <c r="AM34" s="114"/>
      <c r="AN34" s="4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60"/>
      <c r="BF34" s="119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60"/>
      <c r="BU34" s="119"/>
      <c r="BV34" s="6"/>
      <c r="BW34" s="6"/>
      <c r="BX34" s="6"/>
      <c r="BY34" s="6"/>
      <c r="BZ34" s="6"/>
      <c r="CA34" s="6"/>
      <c r="CB34" s="37"/>
      <c r="CC34" s="124"/>
      <c r="CD34" s="6"/>
      <c r="CE34" s="6"/>
      <c r="CF34" s="6"/>
      <c r="CG34" s="6"/>
      <c r="CH34" s="37"/>
      <c r="CI34" s="124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37"/>
      <c r="DD34" s="124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37"/>
      <c r="DY34" s="124"/>
      <c r="DZ34" s="38"/>
      <c r="EA34" s="133"/>
      <c r="EB34" s="3"/>
      <c r="EC34" s="3"/>
      <c r="ED34" s="3"/>
      <c r="EE34" s="3"/>
      <c r="EF34" s="46"/>
      <c r="EG34" s="46"/>
      <c r="EH34" s="46"/>
      <c r="EI34" s="46"/>
      <c r="EJ34" s="46"/>
      <c r="EK34" s="46"/>
      <c r="EL34" s="46"/>
      <c r="EM34" s="46"/>
      <c r="EN34" s="46"/>
      <c r="EO34" s="46"/>
      <c r="EP34" s="51"/>
      <c r="EQ34" s="27"/>
      <c r="ER34" s="50"/>
      <c r="ES34" s="3"/>
      <c r="ET34" s="3"/>
      <c r="EU34" s="3"/>
      <c r="EV34" s="3"/>
      <c r="EW34" s="3"/>
      <c r="EX34" s="3"/>
      <c r="EY34" s="3"/>
      <c r="EZ34" s="3"/>
      <c r="FA34" s="3"/>
      <c r="FB34" s="3"/>
      <c r="FC34" s="3"/>
      <c r="FD34" s="3"/>
      <c r="FE34" s="3"/>
      <c r="FF34" s="3"/>
      <c r="FG34" s="3"/>
      <c r="FH34" s="3"/>
      <c r="FI34" s="3"/>
      <c r="FJ34" s="3"/>
      <c r="FK34" s="38"/>
      <c r="FL34" s="133"/>
      <c r="FM34" s="7"/>
      <c r="FN34" s="7"/>
      <c r="FO34" s="7"/>
      <c r="FP34" s="7"/>
      <c r="FQ34" s="7"/>
      <c r="FR34" s="7"/>
      <c r="FS34" s="7"/>
      <c r="FT34" s="7"/>
      <c r="FU34" s="7"/>
      <c r="FV34" s="7"/>
      <c r="FW34" s="7"/>
      <c r="FX34" s="7"/>
      <c r="FY34" s="7"/>
      <c r="FZ34" s="47"/>
      <c r="GA34" s="148"/>
    </row>
    <row r="35" spans="2:183" ht="19.95" customHeight="1" x14ac:dyDescent="0.55000000000000004">
      <c r="B35" s="19" t="s">
        <v>96</v>
      </c>
      <c r="C35" s="20" t="s">
        <v>60</v>
      </c>
      <c r="D35" s="23">
        <v>44991</v>
      </c>
      <c r="E35" s="23">
        <v>44991</v>
      </c>
      <c r="F35" s="21">
        <f t="shared" ref="F35" si="3">DATEDIF(D35,E35,"d")</f>
        <v>0</v>
      </c>
      <c r="G35" s="31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33"/>
      <c r="AB35" s="114"/>
      <c r="AC35" s="4"/>
      <c r="AD35" s="4"/>
      <c r="AE35" s="4"/>
      <c r="AF35" s="4"/>
      <c r="AG35" s="4"/>
      <c r="AH35" s="4"/>
      <c r="AI35" s="4"/>
      <c r="AJ35" s="4"/>
      <c r="AK35" s="4"/>
      <c r="AL35" s="33"/>
      <c r="AM35" s="114"/>
      <c r="AN35" s="4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60"/>
      <c r="BF35" s="119"/>
      <c r="BG35" s="5"/>
      <c r="BH35" s="5"/>
      <c r="BI35" s="5"/>
      <c r="BJ35" s="5"/>
      <c r="BK35" s="5"/>
      <c r="BL35" s="5"/>
      <c r="BM35" s="5"/>
      <c r="BN35" s="5"/>
      <c r="BO35" s="5"/>
      <c r="BP35" s="5"/>
      <c r="BQ35" s="5"/>
      <c r="BR35" s="5"/>
      <c r="BS35" s="5"/>
      <c r="BT35" s="60"/>
      <c r="BU35" s="119"/>
      <c r="BV35" s="6"/>
      <c r="BW35" s="6"/>
      <c r="BX35" s="6"/>
      <c r="BY35" s="6"/>
      <c r="BZ35" s="6"/>
      <c r="CA35" s="6"/>
      <c r="CB35" s="37"/>
      <c r="CC35" s="124"/>
      <c r="CD35" s="6"/>
      <c r="CE35" s="6"/>
      <c r="CF35" s="6"/>
      <c r="CG35" s="6"/>
      <c r="CH35" s="37"/>
      <c r="CI35" s="124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37"/>
      <c r="DD35" s="124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37"/>
      <c r="DY35" s="124"/>
      <c r="DZ35" s="38"/>
      <c r="EA35" s="133"/>
      <c r="EB35" s="3"/>
      <c r="EC35" s="3"/>
      <c r="ED35" s="3"/>
      <c r="EE35" s="3"/>
      <c r="EF35" s="49"/>
      <c r="EG35" s="49"/>
      <c r="EH35" s="49"/>
      <c r="EI35" s="49"/>
      <c r="EJ35" s="49"/>
      <c r="EK35" s="49"/>
      <c r="EL35" s="49"/>
      <c r="EM35" s="49"/>
      <c r="EN35" s="49"/>
      <c r="EO35" s="49"/>
      <c r="EP35" s="139"/>
      <c r="EQ35" s="141"/>
      <c r="ER35" s="62"/>
      <c r="ES35" s="40"/>
      <c r="ET35" s="3"/>
      <c r="EU35" s="3"/>
      <c r="EV35" s="3"/>
      <c r="EW35" s="3"/>
      <c r="EX35" s="3"/>
      <c r="EY35" s="3"/>
      <c r="EZ35" s="3"/>
      <c r="FA35" s="3"/>
      <c r="FB35" s="175"/>
      <c r="FC35" s="3"/>
      <c r="FD35" s="3"/>
      <c r="FE35" s="3"/>
      <c r="FF35" s="3"/>
      <c r="FG35" s="3"/>
      <c r="FH35" s="3"/>
      <c r="FI35" s="3"/>
      <c r="FJ35" s="3"/>
      <c r="FK35" s="38"/>
      <c r="FL35" s="133"/>
      <c r="FM35" s="7"/>
      <c r="FN35" s="7"/>
      <c r="FO35" s="7"/>
      <c r="FP35" s="7"/>
      <c r="FQ35" s="7"/>
      <c r="FR35" s="7"/>
      <c r="FS35" s="7"/>
      <c r="FT35" s="7"/>
      <c r="FU35" s="7"/>
      <c r="FV35" s="7"/>
      <c r="FW35" s="7"/>
      <c r="FX35" s="7"/>
      <c r="FY35" s="7"/>
      <c r="FZ35" s="47"/>
      <c r="GA35" s="148"/>
    </row>
    <row r="36" spans="2:183" ht="19.95" customHeight="1" x14ac:dyDescent="0.55000000000000004">
      <c r="B36" s="19" t="s">
        <v>58</v>
      </c>
      <c r="C36" s="20" t="s">
        <v>95</v>
      </c>
      <c r="D36" s="28">
        <v>44973</v>
      </c>
      <c r="E36" s="28">
        <v>44987</v>
      </c>
      <c r="F36" s="21">
        <f t="shared" si="1"/>
        <v>14</v>
      </c>
      <c r="G36" s="31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33"/>
      <c r="AB36" s="114"/>
      <c r="AC36" s="4"/>
      <c r="AD36" s="4"/>
      <c r="AE36" s="4"/>
      <c r="AF36" s="4"/>
      <c r="AG36" s="4"/>
      <c r="AH36" s="4"/>
      <c r="AI36" s="4"/>
      <c r="AJ36" s="4"/>
      <c r="AK36" s="4"/>
      <c r="AL36" s="33"/>
      <c r="AM36" s="114"/>
      <c r="AN36" s="4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60"/>
      <c r="BF36" s="119"/>
      <c r="BG36" s="5"/>
      <c r="BH36" s="5"/>
      <c r="BI36" s="5"/>
      <c r="BJ36" s="5"/>
      <c r="BK36" s="5"/>
      <c r="BL36" s="5"/>
      <c r="BM36" s="5"/>
      <c r="BN36" s="5"/>
      <c r="BO36" s="5"/>
      <c r="BP36" s="5"/>
      <c r="BQ36" s="5"/>
      <c r="BR36" s="5"/>
      <c r="BS36" s="5"/>
      <c r="BT36" s="60"/>
      <c r="BU36" s="119"/>
      <c r="BV36" s="6"/>
      <c r="BW36" s="6"/>
      <c r="BX36" s="6"/>
      <c r="BY36" s="6"/>
      <c r="BZ36" s="6"/>
      <c r="CA36" s="6"/>
      <c r="CB36" s="37"/>
      <c r="CC36" s="124"/>
      <c r="CD36" s="6"/>
      <c r="CE36" s="6"/>
      <c r="CF36" s="6"/>
      <c r="CG36" s="6"/>
      <c r="CH36" s="37"/>
      <c r="CI36" s="124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37"/>
      <c r="DD36" s="124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37"/>
      <c r="DY36" s="124"/>
      <c r="DZ36" s="38"/>
      <c r="EA36" s="133"/>
      <c r="EB36" s="3"/>
      <c r="EC36" s="3"/>
      <c r="ED36" s="3"/>
      <c r="EE36" s="38"/>
      <c r="EF36" s="78"/>
      <c r="EG36" s="79"/>
      <c r="EH36" s="79"/>
      <c r="EI36" s="79"/>
      <c r="EJ36" s="79"/>
      <c r="EK36" s="79"/>
      <c r="EL36" s="79"/>
      <c r="EM36" s="79"/>
      <c r="EN36" s="79"/>
      <c r="EO36" s="79"/>
      <c r="EP36" s="140"/>
      <c r="EQ36" s="78"/>
      <c r="ER36" s="80"/>
      <c r="ES36" s="40"/>
      <c r="ET36" s="3"/>
      <c r="EU36" s="3"/>
      <c r="EV36" s="3"/>
      <c r="EW36" s="3"/>
      <c r="EX36" s="3"/>
      <c r="EY36" s="3"/>
      <c r="EZ36" s="3"/>
      <c r="FA36" s="3"/>
      <c r="FB36" s="175"/>
      <c r="FC36" s="3"/>
      <c r="FD36" s="3"/>
      <c r="FE36" s="3"/>
      <c r="FF36" s="3"/>
      <c r="FG36" s="3"/>
      <c r="FH36" s="3"/>
      <c r="FI36" s="3"/>
      <c r="FJ36" s="3"/>
      <c r="FK36" s="38"/>
      <c r="FL36" s="133"/>
      <c r="FM36" s="7"/>
      <c r="FN36" s="7"/>
      <c r="FO36" s="7"/>
      <c r="FP36" s="7"/>
      <c r="FQ36" s="7"/>
      <c r="FR36" s="7"/>
      <c r="FS36" s="7"/>
      <c r="FT36" s="7"/>
      <c r="FU36" s="7"/>
      <c r="FV36" s="7"/>
      <c r="FW36" s="7"/>
      <c r="FX36" s="7"/>
      <c r="FY36" s="7"/>
      <c r="FZ36" s="47"/>
      <c r="GA36" s="148"/>
    </row>
    <row r="37" spans="2:183" ht="19.95" customHeight="1" x14ac:dyDescent="0.55000000000000004">
      <c r="B37" s="19" t="s">
        <v>61</v>
      </c>
      <c r="C37" s="20" t="s">
        <v>62</v>
      </c>
      <c r="D37" s="28">
        <v>44973</v>
      </c>
      <c r="E37" s="28">
        <v>44987</v>
      </c>
      <c r="F37" s="21">
        <f t="shared" si="1"/>
        <v>14</v>
      </c>
      <c r="G37" s="31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33"/>
      <c r="AB37" s="114"/>
      <c r="AC37" s="4"/>
      <c r="AD37" s="4"/>
      <c r="AE37" s="4"/>
      <c r="AF37" s="4"/>
      <c r="AG37" s="4"/>
      <c r="AH37" s="4"/>
      <c r="AI37" s="4"/>
      <c r="AJ37" s="4"/>
      <c r="AK37" s="4"/>
      <c r="AL37" s="33"/>
      <c r="AM37" s="114"/>
      <c r="AN37" s="4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60"/>
      <c r="BF37" s="119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60"/>
      <c r="BU37" s="119"/>
      <c r="BV37" s="6"/>
      <c r="BW37" s="6"/>
      <c r="BX37" s="6"/>
      <c r="BY37" s="6"/>
      <c r="BZ37" s="6"/>
      <c r="CA37" s="6"/>
      <c r="CB37" s="37"/>
      <c r="CC37" s="124"/>
      <c r="CD37" s="6"/>
      <c r="CE37" s="6"/>
      <c r="CF37" s="6"/>
      <c r="CG37" s="6"/>
      <c r="CH37" s="37"/>
      <c r="CI37" s="124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37"/>
      <c r="DD37" s="124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37"/>
      <c r="DY37" s="124"/>
      <c r="DZ37" s="38"/>
      <c r="EA37" s="133"/>
      <c r="EB37" s="3"/>
      <c r="EC37" s="3"/>
      <c r="ED37" s="3"/>
      <c r="EE37" s="38"/>
      <c r="EF37" s="78"/>
      <c r="EG37" s="79"/>
      <c r="EH37" s="79"/>
      <c r="EI37" s="79"/>
      <c r="EJ37" s="79"/>
      <c r="EK37" s="79"/>
      <c r="EL37" s="79"/>
      <c r="EM37" s="79"/>
      <c r="EN37" s="79"/>
      <c r="EO37" s="79"/>
      <c r="EP37" s="140"/>
      <c r="EQ37" s="78"/>
      <c r="ER37" s="80"/>
      <c r="ES37" s="40"/>
      <c r="ET37" s="3"/>
      <c r="EU37" s="3"/>
      <c r="EV37" s="3"/>
      <c r="EW37" s="3"/>
      <c r="EX37" s="3"/>
      <c r="EY37" s="3"/>
      <c r="EZ37" s="3"/>
      <c r="FA37" s="3"/>
      <c r="FB37" s="175"/>
      <c r="FC37" s="3"/>
      <c r="FD37" s="3"/>
      <c r="FE37" s="3"/>
      <c r="FF37" s="3"/>
      <c r="FG37" s="3"/>
      <c r="FH37" s="3"/>
      <c r="FI37" s="3"/>
      <c r="FJ37" s="3"/>
      <c r="FK37" s="38"/>
      <c r="FL37" s="133"/>
      <c r="FM37" s="7"/>
      <c r="FN37" s="7"/>
      <c r="FO37" s="7"/>
      <c r="FP37" s="7"/>
      <c r="FQ37" s="7"/>
      <c r="FR37" s="7"/>
      <c r="FS37" s="7"/>
      <c r="FT37" s="7"/>
      <c r="FU37" s="7"/>
      <c r="FV37" s="7"/>
      <c r="FW37" s="7"/>
      <c r="FX37" s="7"/>
      <c r="FY37" s="7"/>
      <c r="FZ37" s="47"/>
      <c r="GA37" s="148"/>
    </row>
    <row r="38" spans="2:183" ht="19.95" customHeight="1" x14ac:dyDescent="0.55000000000000004">
      <c r="B38" s="19" t="s">
        <v>63</v>
      </c>
      <c r="C38" s="20" t="s">
        <v>64</v>
      </c>
      <c r="D38" s="23">
        <v>44991</v>
      </c>
      <c r="E38" s="23">
        <v>44991</v>
      </c>
      <c r="F38" s="21">
        <f t="shared" si="1"/>
        <v>0</v>
      </c>
      <c r="G38" s="31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33"/>
      <c r="AB38" s="114"/>
      <c r="AC38" s="4"/>
      <c r="AD38" s="4"/>
      <c r="AE38" s="4"/>
      <c r="AF38" s="4"/>
      <c r="AG38" s="4"/>
      <c r="AH38" s="4"/>
      <c r="AI38" s="4"/>
      <c r="AJ38" s="4"/>
      <c r="AK38" s="4"/>
      <c r="AL38" s="33"/>
      <c r="AM38" s="114"/>
      <c r="AN38" s="4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60"/>
      <c r="BF38" s="119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60"/>
      <c r="BU38" s="119"/>
      <c r="BV38" s="6"/>
      <c r="BW38" s="6"/>
      <c r="BX38" s="6"/>
      <c r="BY38" s="6"/>
      <c r="BZ38" s="6"/>
      <c r="CA38" s="6"/>
      <c r="CB38" s="37"/>
      <c r="CC38" s="124"/>
      <c r="CD38" s="6"/>
      <c r="CE38" s="6"/>
      <c r="CF38" s="6"/>
      <c r="CG38" s="6"/>
      <c r="CH38" s="37"/>
      <c r="CI38" s="124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37"/>
      <c r="DD38" s="124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37"/>
      <c r="DY38" s="124"/>
      <c r="DZ38" s="38"/>
      <c r="EA38" s="133"/>
      <c r="EB38" s="3"/>
      <c r="EC38" s="3"/>
      <c r="ED38" s="3"/>
      <c r="EE38" s="3"/>
      <c r="EF38" s="46"/>
      <c r="EG38" s="46"/>
      <c r="EH38" s="46"/>
      <c r="EI38" s="46"/>
      <c r="EJ38" s="46"/>
      <c r="EK38" s="46"/>
      <c r="EL38" s="46"/>
      <c r="EM38" s="46"/>
      <c r="EN38" s="46"/>
      <c r="EO38" s="46"/>
      <c r="EP38" s="51"/>
      <c r="EQ38" s="131"/>
      <c r="ER38" s="69"/>
      <c r="ES38" s="40"/>
      <c r="ET38" s="3"/>
      <c r="EU38" s="3"/>
      <c r="EV38" s="3"/>
      <c r="EW38" s="49"/>
      <c r="EX38" s="49"/>
      <c r="EY38" s="49"/>
      <c r="EZ38" s="49"/>
      <c r="FA38" s="49"/>
      <c r="FB38" s="49"/>
      <c r="FC38" s="49"/>
      <c r="FD38" s="49"/>
      <c r="FE38" s="49"/>
      <c r="FF38" s="49"/>
      <c r="FG38" s="49"/>
      <c r="FH38" s="49"/>
      <c r="FI38" s="49"/>
      <c r="FJ38" s="49"/>
      <c r="FK38" s="139"/>
      <c r="FL38" s="133"/>
      <c r="FM38" s="7"/>
      <c r="FN38" s="7"/>
      <c r="FO38" s="7"/>
      <c r="FP38" s="7"/>
      <c r="FQ38" s="7"/>
      <c r="FR38" s="7"/>
      <c r="FS38" s="7"/>
      <c r="FT38" s="7"/>
      <c r="FU38" s="7"/>
      <c r="FV38" s="7"/>
      <c r="FW38" s="7"/>
      <c r="FX38" s="7"/>
      <c r="FY38" s="7"/>
      <c r="FZ38" s="47"/>
      <c r="GA38" s="148"/>
    </row>
    <row r="39" spans="2:183" ht="19.95" customHeight="1" x14ac:dyDescent="0.55000000000000004">
      <c r="B39" s="19" t="s">
        <v>65</v>
      </c>
      <c r="C39" s="20" t="s">
        <v>66</v>
      </c>
      <c r="D39" s="23">
        <v>44998</v>
      </c>
      <c r="E39" s="23">
        <v>45016</v>
      </c>
      <c r="F39" s="21">
        <f t="shared" si="1"/>
        <v>18</v>
      </c>
      <c r="G39" s="31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33"/>
      <c r="AB39" s="114"/>
      <c r="AC39" s="4"/>
      <c r="AD39" s="4"/>
      <c r="AE39" s="4"/>
      <c r="AF39" s="4"/>
      <c r="AG39" s="4"/>
      <c r="AH39" s="4"/>
      <c r="AI39" s="4"/>
      <c r="AJ39" s="4"/>
      <c r="AK39" s="4"/>
      <c r="AL39" s="33"/>
      <c r="AM39" s="114"/>
      <c r="AN39" s="4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60"/>
      <c r="BF39" s="119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60"/>
      <c r="BU39" s="119"/>
      <c r="BV39" s="6"/>
      <c r="BW39" s="6"/>
      <c r="BX39" s="6"/>
      <c r="BY39" s="6"/>
      <c r="BZ39" s="6"/>
      <c r="CA39" s="6"/>
      <c r="CB39" s="37"/>
      <c r="CC39" s="124"/>
      <c r="CD39" s="6"/>
      <c r="CE39" s="6"/>
      <c r="CF39" s="6"/>
      <c r="CG39" s="6"/>
      <c r="CH39" s="37"/>
      <c r="CI39" s="124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37"/>
      <c r="DD39" s="124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37"/>
      <c r="DY39" s="124"/>
      <c r="DZ39" s="38"/>
      <c r="EA39" s="13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8"/>
      <c r="EQ39" s="133"/>
      <c r="ER39" s="46"/>
      <c r="ES39" s="3"/>
      <c r="ET39" s="3"/>
      <c r="EU39" s="3"/>
      <c r="EV39" s="38"/>
      <c r="EW39" s="78"/>
      <c r="EX39" s="79"/>
      <c r="EY39" s="79"/>
      <c r="EZ39" s="79"/>
      <c r="FA39" s="79"/>
      <c r="FB39" s="79"/>
      <c r="FC39" s="79"/>
      <c r="FD39" s="79"/>
      <c r="FE39" s="79"/>
      <c r="FF39" s="79"/>
      <c r="FG39" s="79"/>
      <c r="FH39" s="79"/>
      <c r="FI39" s="79"/>
      <c r="FJ39" s="79"/>
      <c r="FK39" s="140"/>
      <c r="FL39" s="133"/>
      <c r="FM39" s="7"/>
      <c r="FN39" s="7"/>
      <c r="FO39" s="7"/>
      <c r="FP39" s="7"/>
      <c r="FQ39" s="7"/>
      <c r="FR39" s="7"/>
      <c r="FS39" s="7"/>
      <c r="FT39" s="7"/>
      <c r="FU39" s="7"/>
      <c r="FV39" s="7"/>
      <c r="FW39" s="7"/>
      <c r="FX39" s="7"/>
      <c r="FY39" s="7"/>
      <c r="FZ39" s="47"/>
      <c r="GA39" s="148"/>
    </row>
    <row r="40" spans="2:183" ht="19.95" customHeight="1" x14ac:dyDescent="0.55000000000000004">
      <c r="B40" s="19" t="s">
        <v>67</v>
      </c>
      <c r="C40" s="20" t="s">
        <v>68</v>
      </c>
      <c r="D40" s="23">
        <v>45017</v>
      </c>
      <c r="E40" s="23">
        <v>45017</v>
      </c>
      <c r="F40" s="21">
        <v>1</v>
      </c>
      <c r="G40" s="31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33"/>
      <c r="AB40" s="114"/>
      <c r="AC40" s="4"/>
      <c r="AD40" s="4"/>
      <c r="AE40" s="4"/>
      <c r="AF40" s="4"/>
      <c r="AG40" s="4"/>
      <c r="AH40" s="4"/>
      <c r="AI40" s="4"/>
      <c r="AJ40" s="4"/>
      <c r="AK40" s="4"/>
      <c r="AL40" s="33"/>
      <c r="AM40" s="114"/>
      <c r="AN40" s="4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60"/>
      <c r="BF40" s="119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60"/>
      <c r="BU40" s="119"/>
      <c r="BV40" s="6"/>
      <c r="BW40" s="6"/>
      <c r="BX40" s="6"/>
      <c r="BY40" s="6"/>
      <c r="BZ40" s="6"/>
      <c r="CA40" s="6"/>
      <c r="CB40" s="37"/>
      <c r="CC40" s="124"/>
      <c r="CD40" s="6"/>
      <c r="CE40" s="6"/>
      <c r="CF40" s="6"/>
      <c r="CG40" s="6"/>
      <c r="CH40" s="37"/>
      <c r="CI40" s="124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37"/>
      <c r="DD40" s="124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37"/>
      <c r="DY40" s="124"/>
      <c r="DZ40" s="38"/>
      <c r="EA40" s="133"/>
      <c r="EB40" s="3"/>
      <c r="EC40" s="3"/>
      <c r="ED40" s="3"/>
      <c r="EE40" s="3"/>
      <c r="EF40" s="3"/>
      <c r="EG40" s="3"/>
      <c r="EH40" s="3"/>
      <c r="EI40" s="3"/>
      <c r="EJ40" s="3"/>
      <c r="EK40" s="3"/>
      <c r="EL40" s="3"/>
      <c r="EM40" s="3"/>
      <c r="EN40" s="3"/>
      <c r="EO40" s="3"/>
      <c r="EP40" s="38"/>
      <c r="EQ40" s="133"/>
      <c r="ER40" s="3"/>
      <c r="ES40" s="3"/>
      <c r="ET40" s="3"/>
      <c r="EU40" s="3"/>
      <c r="EV40" s="3"/>
      <c r="EW40" s="46"/>
      <c r="EX40" s="46"/>
      <c r="EY40" s="46"/>
      <c r="EZ40" s="46"/>
      <c r="FA40" s="46"/>
      <c r="FB40" s="46"/>
      <c r="FC40" s="46"/>
      <c r="FD40" s="46"/>
      <c r="FE40" s="46"/>
      <c r="FF40" s="46"/>
      <c r="FG40" s="46"/>
      <c r="FH40" s="46"/>
      <c r="FI40" s="46"/>
      <c r="FJ40" s="51"/>
      <c r="FK40" s="143"/>
      <c r="FL40" s="138"/>
      <c r="FM40" s="7"/>
      <c r="FN40" s="7"/>
      <c r="FO40" s="7"/>
      <c r="FP40" s="7"/>
      <c r="FQ40" s="7"/>
      <c r="FR40" s="7"/>
      <c r="FS40" s="7"/>
      <c r="FT40" s="7"/>
      <c r="FU40" s="7"/>
      <c r="FV40" s="7"/>
      <c r="FW40" s="7"/>
      <c r="FX40" s="7"/>
      <c r="FY40" s="7"/>
      <c r="FZ40" s="47"/>
      <c r="GA40" s="148"/>
    </row>
    <row r="41" spans="2:183" ht="19.95" customHeight="1" x14ac:dyDescent="0.55000000000000004">
      <c r="B41" s="19" t="s">
        <v>69</v>
      </c>
      <c r="C41" s="20" t="s">
        <v>70</v>
      </c>
      <c r="D41" s="23">
        <v>45019</v>
      </c>
      <c r="E41" s="23">
        <v>45019</v>
      </c>
      <c r="F41" s="21" t="s">
        <v>85</v>
      </c>
      <c r="G41" s="31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33"/>
      <c r="AB41" s="114"/>
      <c r="AC41" s="4"/>
      <c r="AD41" s="4"/>
      <c r="AE41" s="4"/>
      <c r="AF41" s="4"/>
      <c r="AG41" s="4"/>
      <c r="AH41" s="4"/>
      <c r="AI41" s="4"/>
      <c r="AJ41" s="4"/>
      <c r="AK41" s="4"/>
      <c r="AL41" s="33"/>
      <c r="AM41" s="114"/>
      <c r="AN41" s="4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60"/>
      <c r="BF41" s="119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60"/>
      <c r="BU41" s="119"/>
      <c r="BV41" s="6"/>
      <c r="BW41" s="6"/>
      <c r="BX41" s="6"/>
      <c r="BY41" s="6"/>
      <c r="BZ41" s="6"/>
      <c r="CA41" s="6"/>
      <c r="CB41" s="37"/>
      <c r="CC41" s="124"/>
      <c r="CD41" s="6"/>
      <c r="CE41" s="6"/>
      <c r="CF41" s="6"/>
      <c r="CG41" s="6"/>
      <c r="CH41" s="37"/>
      <c r="CI41" s="124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37"/>
      <c r="DD41" s="124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37"/>
      <c r="DY41" s="124"/>
      <c r="DZ41" s="38"/>
      <c r="EA41" s="13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8"/>
      <c r="EQ41" s="13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51"/>
      <c r="FL41" s="27"/>
      <c r="FM41" s="54"/>
      <c r="FN41" s="53"/>
      <c r="FO41" s="53"/>
      <c r="FP41" s="53"/>
      <c r="FQ41" s="7"/>
      <c r="FR41" s="7"/>
      <c r="FS41" s="7"/>
      <c r="FT41" s="7"/>
      <c r="FU41" s="7"/>
      <c r="FV41" s="7"/>
      <c r="FW41" s="7"/>
      <c r="FX41" s="7"/>
      <c r="FY41" s="7"/>
      <c r="FZ41" s="47"/>
      <c r="GA41" s="148"/>
    </row>
    <row r="42" spans="2:183" ht="19.95" customHeight="1" x14ac:dyDescent="0.55000000000000004">
      <c r="B42" s="14" t="s">
        <v>98</v>
      </c>
      <c r="C42" s="15" t="s">
        <v>71</v>
      </c>
      <c r="D42" s="16">
        <v>45028</v>
      </c>
      <c r="E42" s="16">
        <v>45032</v>
      </c>
      <c r="F42" s="17">
        <f t="shared" si="1"/>
        <v>4</v>
      </c>
      <c r="G42" s="32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89"/>
      <c r="AB42" s="117"/>
      <c r="AC42" s="1"/>
      <c r="AD42" s="1"/>
      <c r="AE42" s="1"/>
      <c r="AF42" s="1"/>
      <c r="AG42" s="1"/>
      <c r="AH42" s="1"/>
      <c r="AI42" s="1"/>
      <c r="AJ42" s="1"/>
      <c r="AK42" s="1"/>
      <c r="AL42" s="89"/>
      <c r="AM42" s="117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89"/>
      <c r="BF42" s="117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89"/>
      <c r="BU42" s="117"/>
      <c r="BV42" s="1"/>
      <c r="BW42" s="1"/>
      <c r="BX42" s="1"/>
      <c r="BY42" s="1"/>
      <c r="BZ42" s="1"/>
      <c r="CA42" s="1"/>
      <c r="CB42" s="89"/>
      <c r="CC42" s="117"/>
      <c r="CD42" s="1"/>
      <c r="CE42" s="1"/>
      <c r="CF42" s="1"/>
      <c r="CG42" s="1"/>
      <c r="CH42" s="89"/>
      <c r="CI42" s="117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89"/>
      <c r="DD42" s="117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89"/>
      <c r="DY42" s="117"/>
      <c r="DZ42" s="89"/>
      <c r="EA42" s="117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89"/>
      <c r="EQ42" s="117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1"/>
      <c r="FE42" s="1"/>
      <c r="FF42" s="1"/>
      <c r="FG42" s="1"/>
      <c r="FH42" s="1"/>
      <c r="FI42" s="1"/>
      <c r="FJ42" s="1"/>
      <c r="FK42" s="89"/>
      <c r="FL42" s="130"/>
      <c r="FM42" s="102"/>
      <c r="FN42" s="103"/>
      <c r="FO42" s="103"/>
      <c r="FP42" s="104"/>
      <c r="FQ42" s="32"/>
      <c r="FR42" s="1"/>
      <c r="FS42" s="1"/>
      <c r="FT42" s="1"/>
      <c r="FU42" s="1"/>
      <c r="FV42" s="1"/>
      <c r="FW42" s="1"/>
      <c r="FX42" s="1"/>
      <c r="FY42" s="1"/>
      <c r="FZ42" s="89"/>
      <c r="GA42" s="117"/>
    </row>
    <row r="43" spans="2:183" ht="19.95" customHeight="1" x14ac:dyDescent="0.55000000000000004">
      <c r="B43" s="19" t="s">
        <v>72</v>
      </c>
      <c r="C43" s="20" t="s">
        <v>73</v>
      </c>
      <c r="D43" s="23">
        <v>45028</v>
      </c>
      <c r="E43" s="23">
        <v>45028</v>
      </c>
      <c r="F43" s="21">
        <v>1</v>
      </c>
      <c r="G43" s="31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33"/>
      <c r="AB43" s="114"/>
      <c r="AC43" s="4"/>
      <c r="AD43" s="4"/>
      <c r="AE43" s="4"/>
      <c r="AF43" s="4"/>
      <c r="AG43" s="4"/>
      <c r="AH43" s="4"/>
      <c r="AI43" s="4"/>
      <c r="AJ43" s="4"/>
      <c r="AK43" s="4"/>
      <c r="AL43" s="33"/>
      <c r="AM43" s="114"/>
      <c r="AN43" s="4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60"/>
      <c r="BF43" s="119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60"/>
      <c r="BU43" s="119"/>
      <c r="BV43" s="6"/>
      <c r="BW43" s="6"/>
      <c r="BX43" s="6"/>
      <c r="BY43" s="6"/>
      <c r="BZ43" s="6"/>
      <c r="CA43" s="6"/>
      <c r="CB43" s="37"/>
      <c r="CC43" s="124"/>
      <c r="CD43" s="6"/>
      <c r="CE43" s="6"/>
      <c r="CF43" s="6"/>
      <c r="CG43" s="6"/>
      <c r="CH43" s="37"/>
      <c r="CI43" s="124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37"/>
      <c r="DD43" s="124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37"/>
      <c r="DY43" s="124"/>
      <c r="DZ43" s="38"/>
      <c r="EA43" s="13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8"/>
      <c r="EQ43" s="133"/>
      <c r="ER43" s="3"/>
      <c r="ES43" s="3"/>
      <c r="ET43" s="3"/>
      <c r="EU43" s="3"/>
      <c r="EV43" s="3"/>
      <c r="EW43" s="3"/>
      <c r="EX43" s="3"/>
      <c r="EY43" s="3"/>
      <c r="EZ43" s="3"/>
      <c r="FA43" s="3"/>
      <c r="FB43" s="3"/>
      <c r="FC43" s="3"/>
      <c r="FD43" s="3"/>
      <c r="FE43" s="3"/>
      <c r="FF43" s="3"/>
      <c r="FG43" s="3"/>
      <c r="FH43" s="3"/>
      <c r="FI43" s="3"/>
      <c r="FJ43" s="3"/>
      <c r="FK43" s="38"/>
      <c r="FL43" s="133"/>
      <c r="FM43" s="55"/>
      <c r="FN43" s="68"/>
      <c r="FO43" s="108"/>
      <c r="FP43" s="109"/>
      <c r="FQ43" s="7"/>
      <c r="FR43" s="7"/>
      <c r="FS43" s="7"/>
      <c r="FT43" s="7"/>
      <c r="FU43" s="7"/>
      <c r="FV43" s="7"/>
      <c r="FW43" s="7"/>
      <c r="FX43" s="7"/>
      <c r="FY43" s="7"/>
      <c r="FZ43" s="47"/>
      <c r="GA43" s="148"/>
    </row>
    <row r="44" spans="2:183" ht="19.95" customHeight="1" x14ac:dyDescent="0.55000000000000004">
      <c r="B44" s="19" t="s">
        <v>74</v>
      </c>
      <c r="C44" s="20" t="s">
        <v>75</v>
      </c>
      <c r="D44" s="23">
        <v>45029</v>
      </c>
      <c r="E44" s="23">
        <v>45030</v>
      </c>
      <c r="F44" s="21">
        <f t="shared" si="1"/>
        <v>1</v>
      </c>
      <c r="G44" s="31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33"/>
      <c r="AB44" s="114"/>
      <c r="AC44" s="4"/>
      <c r="AD44" s="4"/>
      <c r="AE44" s="4"/>
      <c r="AF44" s="4"/>
      <c r="AG44" s="4"/>
      <c r="AH44" s="4"/>
      <c r="AI44" s="4"/>
      <c r="AJ44" s="4"/>
      <c r="AK44" s="4"/>
      <c r="AL44" s="33"/>
      <c r="AM44" s="114"/>
      <c r="AN44" s="4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60"/>
      <c r="BF44" s="119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60"/>
      <c r="BU44" s="119"/>
      <c r="BV44" s="6"/>
      <c r="BW44" s="6"/>
      <c r="BX44" s="6"/>
      <c r="BY44" s="6"/>
      <c r="BZ44" s="6"/>
      <c r="CA44" s="6"/>
      <c r="CB44" s="37"/>
      <c r="CC44" s="124"/>
      <c r="CD44" s="6"/>
      <c r="CE44" s="6"/>
      <c r="CF44" s="6"/>
      <c r="CG44" s="6"/>
      <c r="CH44" s="37"/>
      <c r="CI44" s="124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37"/>
      <c r="DD44" s="124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37"/>
      <c r="DY44" s="124"/>
      <c r="DZ44" s="38"/>
      <c r="EA44" s="13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8"/>
      <c r="EQ44" s="133"/>
      <c r="ER44" s="3"/>
      <c r="ES44" s="3"/>
      <c r="ET44" s="3"/>
      <c r="EU44" s="3"/>
      <c r="EV44" s="3"/>
      <c r="EW44" s="3"/>
      <c r="EX44" s="3"/>
      <c r="EY44" s="3"/>
      <c r="EZ44" s="3"/>
      <c r="FA44" s="3"/>
      <c r="FB44" s="3"/>
      <c r="FC44" s="3"/>
      <c r="FD44" s="3"/>
      <c r="FE44" s="3"/>
      <c r="FF44" s="3"/>
      <c r="FG44" s="3"/>
      <c r="FH44" s="3"/>
      <c r="FI44" s="3"/>
      <c r="FJ44" s="3"/>
      <c r="FK44" s="38"/>
      <c r="FL44" s="133"/>
      <c r="FM44" s="7"/>
      <c r="FN44" s="55"/>
      <c r="FO44" s="56"/>
      <c r="FP44" s="58"/>
      <c r="FQ44" s="48"/>
      <c r="FR44" s="7"/>
      <c r="FS44" s="7"/>
      <c r="FT44" s="7"/>
      <c r="FU44" s="7"/>
      <c r="FV44" s="7"/>
      <c r="FW44" s="7"/>
      <c r="FX44" s="7"/>
      <c r="FY44" s="7"/>
      <c r="FZ44" s="47"/>
      <c r="GA44" s="148"/>
    </row>
    <row r="45" spans="2:183" ht="19.95" customHeight="1" x14ac:dyDescent="0.55000000000000004">
      <c r="B45" s="19" t="s">
        <v>76</v>
      </c>
      <c r="C45" s="20" t="s">
        <v>77</v>
      </c>
      <c r="D45" s="23">
        <v>45031</v>
      </c>
      <c r="E45" s="23">
        <v>45031</v>
      </c>
      <c r="F45" s="21">
        <v>1</v>
      </c>
      <c r="G45" s="31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157"/>
      <c r="V45" s="156"/>
      <c r="W45" s="4"/>
      <c r="X45" s="4"/>
      <c r="Y45" s="4"/>
      <c r="Z45" s="4"/>
      <c r="AA45" s="33"/>
      <c r="AB45" s="114"/>
      <c r="AC45" s="4"/>
      <c r="AD45" s="4"/>
      <c r="AE45" s="4"/>
      <c r="AF45" s="4"/>
      <c r="AG45" s="4"/>
      <c r="AH45" s="4"/>
      <c r="AI45" s="4"/>
      <c r="AJ45" s="4"/>
      <c r="AK45" s="4"/>
      <c r="AL45" s="33"/>
      <c r="AM45" s="114"/>
      <c r="AN45" s="4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60"/>
      <c r="BF45" s="119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60"/>
      <c r="BU45" s="119"/>
      <c r="BV45" s="6"/>
      <c r="BW45" s="6"/>
      <c r="BX45" s="6"/>
      <c r="BY45" s="6"/>
      <c r="BZ45" s="6"/>
      <c r="CA45" s="6"/>
      <c r="CB45" s="37"/>
      <c r="CC45" s="124"/>
      <c r="CD45" s="6"/>
      <c r="CE45" s="6"/>
      <c r="CF45" s="6"/>
      <c r="CG45" s="6"/>
      <c r="CH45" s="37"/>
      <c r="CI45" s="124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37"/>
      <c r="DD45" s="124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37"/>
      <c r="DY45" s="124"/>
      <c r="DZ45" s="38"/>
      <c r="EA45" s="13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8"/>
      <c r="EQ45" s="13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8"/>
      <c r="FL45" s="133"/>
      <c r="FM45" s="7"/>
      <c r="FN45" s="7"/>
      <c r="FO45" s="55"/>
      <c r="FP45" s="68"/>
      <c r="FQ45" s="48"/>
      <c r="FR45" s="7"/>
      <c r="FS45" s="7"/>
      <c r="FT45" s="7"/>
      <c r="FU45" s="7"/>
      <c r="FV45" s="7"/>
      <c r="FW45" s="7"/>
      <c r="FX45" s="7"/>
      <c r="FY45" s="7"/>
      <c r="FZ45" s="47"/>
      <c r="GA45" s="148"/>
    </row>
    <row r="46" spans="2:183" ht="19.95" customHeight="1" x14ac:dyDescent="0.55000000000000004">
      <c r="B46" s="19" t="s">
        <v>78</v>
      </c>
      <c r="C46" s="20" t="s">
        <v>79</v>
      </c>
      <c r="D46" s="23">
        <v>45032</v>
      </c>
      <c r="E46" s="23">
        <v>45032</v>
      </c>
      <c r="F46" s="21">
        <v>1</v>
      </c>
      <c r="G46" s="31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33"/>
      <c r="AB46" s="114"/>
      <c r="AC46" s="4"/>
      <c r="AD46" s="4"/>
      <c r="AE46" s="4"/>
      <c r="AF46" s="4"/>
      <c r="AG46" s="4"/>
      <c r="AH46" s="4"/>
      <c r="AI46" s="4"/>
      <c r="AJ46" s="4"/>
      <c r="AK46" s="4"/>
      <c r="AL46" s="33"/>
      <c r="AM46" s="114"/>
      <c r="AN46" s="4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60"/>
      <c r="BF46" s="119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60"/>
      <c r="BU46" s="119"/>
      <c r="BV46" s="6"/>
      <c r="BW46" s="6"/>
      <c r="BX46" s="6"/>
      <c r="BY46" s="6"/>
      <c r="BZ46" s="6"/>
      <c r="CA46" s="6"/>
      <c r="CB46" s="37"/>
      <c r="CC46" s="124"/>
      <c r="CD46" s="6"/>
      <c r="CE46" s="6"/>
      <c r="CF46" s="6"/>
      <c r="CG46" s="6"/>
      <c r="CH46" s="37"/>
      <c r="CI46" s="124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37"/>
      <c r="DD46" s="124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37"/>
      <c r="DY46" s="124"/>
      <c r="DZ46" s="38"/>
      <c r="EA46" s="13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8"/>
      <c r="EQ46" s="13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8"/>
      <c r="FL46" s="133"/>
      <c r="FM46" s="7"/>
      <c r="FN46" s="7"/>
      <c r="FO46" s="47"/>
      <c r="FP46" s="29"/>
      <c r="FQ46" s="48"/>
      <c r="FR46" s="7"/>
      <c r="FS46" s="7"/>
      <c r="FT46" s="7"/>
      <c r="FU46" s="7"/>
      <c r="FV46" s="7"/>
      <c r="FW46" s="7"/>
      <c r="FX46" s="7"/>
      <c r="FY46" s="7"/>
      <c r="FZ46" s="47"/>
      <c r="GA46" s="148"/>
    </row>
    <row r="47" spans="2:183" ht="19.95" customHeight="1" x14ac:dyDescent="0.55000000000000004">
      <c r="B47" s="14" t="s">
        <v>97</v>
      </c>
      <c r="C47" s="15" t="s">
        <v>81</v>
      </c>
      <c r="D47" s="16">
        <v>45033</v>
      </c>
      <c r="E47" s="16">
        <v>45047</v>
      </c>
      <c r="F47" s="17">
        <f t="shared" si="1"/>
        <v>14</v>
      </c>
      <c r="G47" s="32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89"/>
      <c r="AB47" s="117"/>
      <c r="AC47" s="1"/>
      <c r="AD47" s="1"/>
      <c r="AE47" s="1"/>
      <c r="AF47" s="1"/>
      <c r="AG47" s="1"/>
      <c r="AH47" s="1"/>
      <c r="AI47" s="1"/>
      <c r="AJ47" s="1"/>
      <c r="AK47" s="1"/>
      <c r="AL47" s="89"/>
      <c r="AM47" s="117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89"/>
      <c r="BF47" s="117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89"/>
      <c r="BU47" s="117"/>
      <c r="BV47" s="1"/>
      <c r="BW47" s="1"/>
      <c r="BX47" s="1"/>
      <c r="BY47" s="1"/>
      <c r="BZ47" s="1"/>
      <c r="CA47" s="1"/>
      <c r="CB47" s="89"/>
      <c r="CC47" s="117"/>
      <c r="CD47" s="1"/>
      <c r="CE47" s="1"/>
      <c r="CF47" s="1"/>
      <c r="CG47" s="1"/>
      <c r="CH47" s="89"/>
      <c r="CI47" s="117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89"/>
      <c r="DD47" s="117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"/>
      <c r="DP47" s="1"/>
      <c r="DQ47" s="1"/>
      <c r="DR47" s="1"/>
      <c r="DS47" s="1"/>
      <c r="DT47" s="1"/>
      <c r="DU47" s="1"/>
      <c r="DV47" s="1"/>
      <c r="DW47" s="1"/>
      <c r="DX47" s="89"/>
      <c r="DY47" s="117"/>
      <c r="DZ47" s="89"/>
      <c r="EA47" s="117"/>
      <c r="EB47" s="1"/>
      <c r="EC47" s="1"/>
      <c r="ED47" s="1"/>
      <c r="EE47" s="1"/>
      <c r="EF47" s="1"/>
      <c r="EG47" s="1"/>
      <c r="EH47" s="1"/>
      <c r="EI47" s="1"/>
      <c r="EJ47" s="1"/>
      <c r="EK47" s="1"/>
      <c r="EL47" s="1"/>
      <c r="EM47" s="1"/>
      <c r="EN47" s="1"/>
      <c r="EO47" s="1"/>
      <c r="EP47" s="89"/>
      <c r="EQ47" s="117"/>
      <c r="ER47" s="1"/>
      <c r="ES47" s="1"/>
      <c r="ET47" s="1"/>
      <c r="EU47" s="1"/>
      <c r="EV47" s="1"/>
      <c r="EW47" s="1"/>
      <c r="EX47" s="1"/>
      <c r="EY47" s="1"/>
      <c r="EZ47" s="1"/>
      <c r="FA47" s="1"/>
      <c r="FB47" s="1"/>
      <c r="FC47" s="1"/>
      <c r="FD47" s="1"/>
      <c r="FE47" s="1"/>
      <c r="FF47" s="1"/>
      <c r="FG47" s="1"/>
      <c r="FH47" s="1"/>
      <c r="FI47" s="1"/>
      <c r="FJ47" s="1"/>
      <c r="FK47" s="89"/>
      <c r="FL47" s="117"/>
      <c r="FM47" s="1"/>
      <c r="FN47" s="1"/>
      <c r="FO47" s="1"/>
      <c r="FP47" s="8"/>
      <c r="FQ47" s="35"/>
      <c r="FR47" s="35"/>
      <c r="FS47" s="2"/>
      <c r="FT47" s="2"/>
      <c r="FU47" s="2"/>
      <c r="FV47" s="2"/>
      <c r="FW47" s="2"/>
      <c r="FX47" s="2"/>
      <c r="FY47" s="2"/>
      <c r="FZ47" s="145"/>
      <c r="GA47" s="149"/>
    </row>
    <row r="48" spans="2:183" ht="19.95" customHeight="1" x14ac:dyDescent="0.55000000000000004">
      <c r="B48" s="19" t="s">
        <v>80</v>
      </c>
      <c r="C48" s="20" t="s">
        <v>82</v>
      </c>
      <c r="D48" s="23">
        <v>45033</v>
      </c>
      <c r="E48" s="23">
        <v>45035</v>
      </c>
      <c r="F48" s="21">
        <f t="shared" si="1"/>
        <v>2</v>
      </c>
      <c r="G48" s="31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33"/>
      <c r="AB48" s="114"/>
      <c r="AC48" s="4"/>
      <c r="AD48" s="4"/>
      <c r="AE48" s="4"/>
      <c r="AF48" s="4"/>
      <c r="AG48" s="4"/>
      <c r="AH48" s="4"/>
      <c r="AI48" s="4"/>
      <c r="AJ48" s="4"/>
      <c r="AK48" s="4"/>
      <c r="AL48" s="33"/>
      <c r="AM48" s="114"/>
      <c r="AN48" s="4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60"/>
      <c r="BF48" s="119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60"/>
      <c r="BU48" s="119"/>
      <c r="BV48" s="6"/>
      <c r="BW48" s="6"/>
      <c r="BX48" s="6"/>
      <c r="BY48" s="6"/>
      <c r="BZ48" s="6"/>
      <c r="CA48" s="6"/>
      <c r="CB48" s="37"/>
      <c r="CC48" s="124"/>
      <c r="CD48" s="6"/>
      <c r="CE48" s="6"/>
      <c r="CF48" s="6"/>
      <c r="CG48" s="6"/>
      <c r="CH48" s="37"/>
      <c r="CI48" s="124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37"/>
      <c r="DD48" s="124"/>
      <c r="DE48" s="6"/>
      <c r="DF48" s="6"/>
      <c r="DG48" s="6"/>
      <c r="DH48" s="6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37"/>
      <c r="DY48" s="124"/>
      <c r="DZ48" s="38"/>
      <c r="EA48" s="13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8"/>
      <c r="EQ48" s="13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8"/>
      <c r="FL48" s="133"/>
      <c r="FM48" s="7"/>
      <c r="FN48" s="7"/>
      <c r="FO48" s="7"/>
      <c r="FP48" s="47"/>
      <c r="FQ48" s="56"/>
      <c r="FR48" s="58"/>
      <c r="FS48" s="54"/>
      <c r="FT48" s="53"/>
      <c r="FU48" s="53"/>
      <c r="FV48" s="53"/>
      <c r="FW48" s="53"/>
      <c r="FX48" s="53"/>
      <c r="FY48" s="53"/>
      <c r="FZ48" s="146"/>
      <c r="GA48" s="148"/>
    </row>
    <row r="49" spans="2:183" ht="19.95" customHeight="1" x14ac:dyDescent="0.55000000000000004">
      <c r="B49" s="19" t="s">
        <v>99</v>
      </c>
      <c r="C49" s="20" t="s">
        <v>83</v>
      </c>
      <c r="D49" s="23">
        <v>45035</v>
      </c>
      <c r="E49" s="23">
        <v>45046</v>
      </c>
      <c r="F49" s="21">
        <f t="shared" si="1"/>
        <v>11</v>
      </c>
      <c r="G49" s="31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33"/>
      <c r="AB49" s="114"/>
      <c r="AC49" s="4"/>
      <c r="AD49" s="4"/>
      <c r="AE49" s="4"/>
      <c r="AF49" s="4"/>
      <c r="AG49" s="4"/>
      <c r="AH49" s="4"/>
      <c r="AI49" s="4"/>
      <c r="AJ49" s="4"/>
      <c r="AK49" s="4"/>
      <c r="AL49" s="33"/>
      <c r="AM49" s="114"/>
      <c r="AN49" s="4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60"/>
      <c r="BF49" s="119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60"/>
      <c r="BU49" s="119"/>
      <c r="BV49" s="6"/>
      <c r="BW49" s="6"/>
      <c r="BX49" s="6"/>
      <c r="BY49" s="6"/>
      <c r="BZ49" s="6"/>
      <c r="CA49" s="6"/>
      <c r="CB49" s="37"/>
      <c r="CC49" s="124"/>
      <c r="CD49" s="6"/>
      <c r="CE49" s="6"/>
      <c r="CF49" s="6"/>
      <c r="CG49" s="6"/>
      <c r="CH49" s="37"/>
      <c r="CI49" s="124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37"/>
      <c r="DD49" s="124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37"/>
      <c r="DY49" s="124"/>
      <c r="DZ49" s="38"/>
      <c r="EA49" s="13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8"/>
      <c r="EQ49" s="13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8"/>
      <c r="FL49" s="133"/>
      <c r="FM49" s="7"/>
      <c r="FN49" s="7"/>
      <c r="FO49" s="7"/>
      <c r="FP49" s="7"/>
      <c r="FQ49" s="52"/>
      <c r="FR49" s="55"/>
      <c r="FS49" s="56"/>
      <c r="FT49" s="57"/>
      <c r="FU49" s="57"/>
      <c r="FV49" s="57"/>
      <c r="FW49" s="57"/>
      <c r="FX49" s="57"/>
      <c r="FY49" s="57"/>
      <c r="FZ49" s="147"/>
      <c r="GA49" s="150"/>
    </row>
    <row r="50" spans="2:183" ht="19.95" customHeight="1" x14ac:dyDescent="0.55000000000000004">
      <c r="B50" s="19" t="s">
        <v>100</v>
      </c>
      <c r="C50" s="20" t="s">
        <v>84</v>
      </c>
      <c r="D50" s="23">
        <v>45047</v>
      </c>
      <c r="E50" s="23">
        <v>45047</v>
      </c>
      <c r="F50" s="21" t="s">
        <v>85</v>
      </c>
      <c r="G50" s="31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33"/>
      <c r="AB50" s="114"/>
      <c r="AC50" s="4"/>
      <c r="AD50" s="4"/>
      <c r="AE50" s="4"/>
      <c r="AF50" s="4"/>
      <c r="AG50" s="4"/>
      <c r="AH50" s="4"/>
      <c r="AI50" s="4"/>
      <c r="AJ50" s="4"/>
      <c r="AK50" s="4"/>
      <c r="AL50" s="33"/>
      <c r="AM50" s="114"/>
      <c r="AN50" s="4"/>
      <c r="AO50" s="5"/>
      <c r="AP50" s="5"/>
      <c r="AQ50" s="5"/>
      <c r="AR50" s="5"/>
      <c r="AS50" s="5"/>
      <c r="AT50" s="5"/>
      <c r="AU50" s="5"/>
      <c r="AV50" s="5"/>
      <c r="AW50" s="5"/>
      <c r="AX50" s="5"/>
      <c r="AY50" s="5"/>
      <c r="AZ50" s="5"/>
      <c r="BA50" s="5"/>
      <c r="BB50" s="5"/>
      <c r="BC50" s="5"/>
      <c r="BD50" s="5"/>
      <c r="BE50" s="60"/>
      <c r="BF50" s="119"/>
      <c r="BG50" s="5"/>
      <c r="BH50" s="5"/>
      <c r="BI50" s="5"/>
      <c r="BJ50" s="5"/>
      <c r="BK50" s="5"/>
      <c r="BL50" s="5"/>
      <c r="BM50" s="5"/>
      <c r="BN50" s="5"/>
      <c r="BO50" s="5"/>
      <c r="BP50" s="5"/>
      <c r="BQ50" s="5"/>
      <c r="BR50" s="5"/>
      <c r="BS50" s="5"/>
      <c r="BT50" s="60"/>
      <c r="BU50" s="119"/>
      <c r="BV50" s="6"/>
      <c r="BW50" s="6"/>
      <c r="BX50" s="6"/>
      <c r="BY50" s="6"/>
      <c r="BZ50" s="6"/>
      <c r="CA50" s="6"/>
      <c r="CB50" s="37"/>
      <c r="CC50" s="124"/>
      <c r="CD50" s="6"/>
      <c r="CE50" s="6"/>
      <c r="CF50" s="6"/>
      <c r="CG50" s="6"/>
      <c r="CH50" s="37"/>
      <c r="CI50" s="124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37"/>
      <c r="DD50" s="124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37"/>
      <c r="DY50" s="124"/>
      <c r="DZ50" s="38"/>
      <c r="EA50" s="13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8"/>
      <c r="EQ50" s="133"/>
      <c r="ER50" s="3"/>
      <c r="ES50" s="3"/>
      <c r="ET50" s="3"/>
      <c r="EU50" s="3"/>
      <c r="EV50" s="3"/>
      <c r="EW50" s="3"/>
      <c r="EX50" s="3"/>
      <c r="EY50" s="3"/>
      <c r="EZ50" s="3"/>
      <c r="FA50" s="3"/>
      <c r="FB50" s="3"/>
      <c r="FC50" s="3"/>
      <c r="FD50" s="3"/>
      <c r="FE50" s="3"/>
      <c r="FF50" s="3"/>
      <c r="FG50" s="3"/>
      <c r="FH50" s="3"/>
      <c r="FI50" s="3"/>
      <c r="FJ50" s="3"/>
      <c r="FK50" s="38"/>
      <c r="FL50" s="133"/>
      <c r="FM50" s="7"/>
      <c r="FN50" s="7"/>
      <c r="FO50" s="7"/>
      <c r="FP50" s="7"/>
      <c r="FQ50" s="7"/>
      <c r="FR50" s="7"/>
      <c r="FS50" s="52"/>
      <c r="FT50" s="52"/>
      <c r="FU50" s="52"/>
      <c r="FV50" s="52"/>
      <c r="FW50" s="52"/>
      <c r="FX50" s="52"/>
      <c r="FY50" s="52"/>
      <c r="FZ50" s="55"/>
      <c r="GA50" s="29"/>
    </row>
    <row r="51" spans="2:183" x14ac:dyDescent="0.45">
      <c r="AA51" s="176"/>
    </row>
  </sheetData>
  <mergeCells count="46">
    <mergeCell ref="B1:D1"/>
    <mergeCell ref="G1:AM1"/>
    <mergeCell ref="DY1:FK1"/>
    <mergeCell ref="FL1:FZ1"/>
    <mergeCell ref="DX3:EB3"/>
    <mergeCell ref="AL3:AP3"/>
    <mergeCell ref="EC3:EG3"/>
    <mergeCell ref="BU1:DX1"/>
    <mergeCell ref="EH3:EL3"/>
    <mergeCell ref="EM3:EQ3"/>
    <mergeCell ref="ER3:EV3"/>
    <mergeCell ref="EW3:FA3"/>
    <mergeCell ref="FB3:FF3"/>
    <mergeCell ref="FG3:FK3"/>
    <mergeCell ref="FL3:FP3"/>
    <mergeCell ref="FQ3:FU3"/>
    <mergeCell ref="FV3:FZ3"/>
    <mergeCell ref="CY3:DC3"/>
    <mergeCell ref="DD3:DH3"/>
    <mergeCell ref="DI3:DM3"/>
    <mergeCell ref="DN3:DR3"/>
    <mergeCell ref="DS3:DW3"/>
    <mergeCell ref="BZ3:CD3"/>
    <mergeCell ref="CE3:CI3"/>
    <mergeCell ref="CJ3:CN3"/>
    <mergeCell ref="CO3:CS3"/>
    <mergeCell ref="CT3:CX3"/>
    <mergeCell ref="AG3:AK3"/>
    <mergeCell ref="D3:D4"/>
    <mergeCell ref="E3:E4"/>
    <mergeCell ref="F3:F4"/>
    <mergeCell ref="B3:B4"/>
    <mergeCell ref="C3:C4"/>
    <mergeCell ref="H3:L3"/>
    <mergeCell ref="M3:Q3"/>
    <mergeCell ref="R3:V3"/>
    <mergeCell ref="W3:AA3"/>
    <mergeCell ref="AB3:AF3"/>
    <mergeCell ref="AN1:BT1"/>
    <mergeCell ref="BK3:BO3"/>
    <mergeCell ref="BP3:BT3"/>
    <mergeCell ref="BU3:BY3"/>
    <mergeCell ref="AQ3:AU3"/>
    <mergeCell ref="AV3:AZ3"/>
    <mergeCell ref="BA3:BE3"/>
    <mergeCell ref="BF3:BJ3"/>
  </mergeCells>
  <phoneticPr fontId="2" type="noConversion"/>
  <pageMargins left="0.3" right="0.3" top="0.3" bottom="0.3" header="0" footer="0"/>
  <pageSetup scale="26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B900-E4A2-47AD-A337-D53DD8046063}">
  <sheetPr>
    <tabColor theme="0" tint="-4.9989318521683403E-2"/>
    <pageSetUpPr fitToPage="1"/>
  </sheetPr>
  <dimension ref="B1:BV20"/>
  <sheetViews>
    <sheetView showGridLines="0" tabSelected="1" zoomScale="82" zoomScaleNormal="82" workbookViewId="0">
      <pane ySplit="1" topLeftCell="A2" activePane="bottomLeft" state="frozen"/>
      <selection pane="bottomLeft" activeCell="BA27" sqref="BA27"/>
    </sheetView>
  </sheetViews>
  <sheetFormatPr defaultColWidth="10.68359375" defaultRowHeight="13" x14ac:dyDescent="0.45"/>
  <cols>
    <col min="1" max="1" width="3.20703125" style="158" customWidth="1"/>
    <col min="2" max="2" width="14.47265625" style="158" customWidth="1"/>
    <col min="3" max="3" width="41.41796875" style="158" customWidth="1"/>
    <col min="4" max="5" width="10.68359375" style="159" customWidth="1"/>
    <col min="6" max="6" width="11.7890625" style="160" customWidth="1"/>
    <col min="7" max="7" width="3.1015625" style="158" customWidth="1"/>
    <col min="8" max="74" width="2" style="158" customWidth="1"/>
    <col min="75" max="16384" width="10.68359375" style="158"/>
  </cols>
  <sheetData>
    <row r="1" spans="2:74" ht="34.950000000000003" customHeight="1" x14ac:dyDescent="0.45">
      <c r="B1" s="188" t="s">
        <v>0</v>
      </c>
      <c r="C1" s="189"/>
      <c r="D1" s="189"/>
      <c r="E1" s="161"/>
      <c r="F1" s="177"/>
      <c r="G1" s="190" t="s">
        <v>102</v>
      </c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  <c r="AH1" s="191"/>
      <c r="AI1" s="191"/>
      <c r="AJ1" s="191"/>
      <c r="AK1" s="191"/>
      <c r="AL1" s="191"/>
      <c r="AM1" s="192"/>
      <c r="AN1" s="181" t="s">
        <v>1</v>
      </c>
      <c r="AO1" s="181"/>
      <c r="AP1" s="181"/>
      <c r="AQ1" s="181"/>
      <c r="AR1" s="181"/>
      <c r="AS1" s="181"/>
      <c r="AT1" s="181"/>
      <c r="AU1" s="181"/>
      <c r="AV1" s="181"/>
      <c r="AW1" s="181"/>
      <c r="AX1" s="181"/>
      <c r="AY1" s="181"/>
      <c r="AZ1" s="181"/>
      <c r="BA1" s="181"/>
      <c r="BB1" s="181"/>
      <c r="BC1" s="181"/>
      <c r="BD1" s="181"/>
      <c r="BE1" s="181"/>
      <c r="BF1" s="181"/>
      <c r="BG1" s="181"/>
      <c r="BH1" s="181"/>
      <c r="BI1" s="181"/>
      <c r="BJ1" s="181"/>
      <c r="BK1" s="181"/>
      <c r="BL1" s="181"/>
      <c r="BM1" s="181"/>
      <c r="BN1" s="181"/>
      <c r="BO1" s="181"/>
      <c r="BP1" s="181"/>
      <c r="BQ1" s="181"/>
      <c r="BR1" s="181"/>
      <c r="BS1" s="181"/>
      <c r="BT1" s="181"/>
      <c r="BU1" s="196"/>
      <c r="BV1" s="196"/>
    </row>
    <row r="2" spans="2:74" s="168" customFormat="1" ht="10.199999999999999" customHeight="1" x14ac:dyDescent="0.45">
      <c r="B2" s="162"/>
      <c r="C2" s="163"/>
      <c r="D2" s="164"/>
      <c r="E2" s="164"/>
      <c r="F2" s="165"/>
      <c r="G2" s="166"/>
      <c r="H2" s="166"/>
      <c r="I2" s="166"/>
      <c r="J2" s="166"/>
      <c r="K2" s="166"/>
      <c r="L2" s="166"/>
      <c r="M2" s="166"/>
      <c r="N2" s="166"/>
      <c r="O2" s="166"/>
      <c r="P2" s="166"/>
      <c r="Q2" s="166"/>
      <c r="R2" s="166"/>
      <c r="S2" s="166"/>
      <c r="T2" s="166"/>
      <c r="U2" s="166"/>
      <c r="V2" s="166"/>
      <c r="W2" s="166"/>
      <c r="X2" s="166"/>
      <c r="Y2" s="166"/>
      <c r="Z2" s="166"/>
      <c r="AA2" s="166"/>
      <c r="AB2" s="166"/>
      <c r="AC2" s="166"/>
      <c r="AD2" s="166"/>
      <c r="AE2" s="166"/>
      <c r="AF2" s="166"/>
      <c r="AG2" s="166"/>
      <c r="AH2" s="166"/>
      <c r="AI2" s="166"/>
      <c r="AJ2" s="166"/>
      <c r="AK2" s="166"/>
      <c r="AL2" s="166"/>
      <c r="AM2" s="166"/>
      <c r="AN2" s="166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7"/>
      <c r="BQ2" s="167"/>
      <c r="BR2" s="167"/>
      <c r="BS2" s="167"/>
      <c r="BT2" s="167"/>
      <c r="BU2" s="167"/>
      <c r="BV2" s="166"/>
    </row>
    <row r="3" spans="2:74" ht="25.2" customHeight="1" x14ac:dyDescent="0.45">
      <c r="B3" s="185" t="s">
        <v>2</v>
      </c>
      <c r="C3" s="185" t="s">
        <v>3</v>
      </c>
      <c r="D3" s="183" t="s">
        <v>4</v>
      </c>
      <c r="E3" s="183" t="s">
        <v>86</v>
      </c>
      <c r="F3" s="184" t="s">
        <v>5</v>
      </c>
      <c r="G3" s="30">
        <v>1</v>
      </c>
      <c r="H3" s="186">
        <v>2</v>
      </c>
      <c r="I3" s="186"/>
      <c r="J3" s="186"/>
      <c r="K3" s="186"/>
      <c r="L3" s="186"/>
      <c r="M3" s="186">
        <v>3</v>
      </c>
      <c r="N3" s="186"/>
      <c r="O3" s="186"/>
      <c r="P3" s="186"/>
      <c r="Q3" s="186"/>
      <c r="R3" s="186">
        <v>4</v>
      </c>
      <c r="S3" s="186"/>
      <c r="T3" s="186"/>
      <c r="U3" s="186"/>
      <c r="V3" s="186"/>
      <c r="W3" s="186">
        <v>5</v>
      </c>
      <c r="X3" s="186"/>
      <c r="Y3" s="186"/>
      <c r="Z3" s="186"/>
      <c r="AA3" s="186"/>
      <c r="AB3" s="181">
        <v>6</v>
      </c>
      <c r="AC3" s="181"/>
      <c r="AD3" s="181"/>
      <c r="AE3" s="181"/>
      <c r="AF3" s="181"/>
      <c r="AG3" s="181">
        <v>7</v>
      </c>
      <c r="AH3" s="181"/>
      <c r="AI3" s="181"/>
      <c r="AJ3" s="181"/>
      <c r="AK3" s="181"/>
      <c r="AL3" s="181">
        <v>8</v>
      </c>
      <c r="AM3" s="181"/>
      <c r="AN3" s="181"/>
      <c r="AO3" s="181"/>
      <c r="AP3" s="181"/>
      <c r="AQ3" s="181">
        <v>9</v>
      </c>
      <c r="AR3" s="181"/>
      <c r="AS3" s="181"/>
      <c r="AT3" s="181"/>
      <c r="AU3" s="181"/>
      <c r="AV3" s="181">
        <v>10</v>
      </c>
      <c r="AW3" s="181"/>
      <c r="AX3" s="181"/>
      <c r="AY3" s="181"/>
      <c r="AZ3" s="181"/>
      <c r="BA3" s="181">
        <v>11</v>
      </c>
      <c r="BB3" s="181"/>
      <c r="BC3" s="181"/>
      <c r="BD3" s="181"/>
      <c r="BE3" s="181"/>
      <c r="BF3" s="181">
        <v>12</v>
      </c>
      <c r="BG3" s="181"/>
      <c r="BH3" s="181"/>
      <c r="BI3" s="181"/>
      <c r="BJ3" s="181"/>
      <c r="BK3" s="181">
        <v>13</v>
      </c>
      <c r="BL3" s="181"/>
      <c r="BM3" s="181"/>
      <c r="BN3" s="181"/>
      <c r="BO3" s="181"/>
      <c r="BP3" s="181">
        <v>14</v>
      </c>
      <c r="BQ3" s="181"/>
      <c r="BR3" s="181"/>
      <c r="BS3" s="181"/>
      <c r="BT3" s="181"/>
      <c r="BU3" s="182">
        <v>15</v>
      </c>
      <c r="BV3" s="182"/>
    </row>
    <row r="4" spans="2:74" ht="25.2" customHeight="1" x14ac:dyDescent="0.45">
      <c r="B4" s="185"/>
      <c r="C4" s="185"/>
      <c r="D4" s="183"/>
      <c r="E4" s="183"/>
      <c r="F4" s="184"/>
      <c r="G4" s="95" t="s">
        <v>10</v>
      </c>
      <c r="H4" s="96" t="s">
        <v>6</v>
      </c>
      <c r="I4" s="96" t="s">
        <v>7</v>
      </c>
      <c r="J4" s="96" t="s">
        <v>8</v>
      </c>
      <c r="K4" s="96" t="s">
        <v>9</v>
      </c>
      <c r="L4" s="96" t="s">
        <v>10</v>
      </c>
      <c r="M4" s="96" t="s">
        <v>6</v>
      </c>
      <c r="N4" s="96" t="s">
        <v>7</v>
      </c>
      <c r="O4" s="96" t="s">
        <v>8</v>
      </c>
      <c r="P4" s="96" t="s">
        <v>9</v>
      </c>
      <c r="Q4" s="96" t="s">
        <v>10</v>
      </c>
      <c r="R4" s="96" t="s">
        <v>6</v>
      </c>
      <c r="S4" s="96" t="s">
        <v>7</v>
      </c>
      <c r="T4" s="96" t="s">
        <v>8</v>
      </c>
      <c r="U4" s="96" t="s">
        <v>9</v>
      </c>
      <c r="V4" s="96" t="s">
        <v>10</v>
      </c>
      <c r="W4" s="96" t="s">
        <v>6</v>
      </c>
      <c r="X4" s="96" t="s">
        <v>7</v>
      </c>
      <c r="Y4" s="96" t="s">
        <v>8</v>
      </c>
      <c r="Z4" s="96" t="s">
        <v>9</v>
      </c>
      <c r="AA4" s="151" t="s">
        <v>10</v>
      </c>
      <c r="AB4" s="96" t="s">
        <v>6</v>
      </c>
      <c r="AC4" s="97" t="s">
        <v>7</v>
      </c>
      <c r="AD4" s="97" t="s">
        <v>8</v>
      </c>
      <c r="AE4" s="97" t="s">
        <v>9</v>
      </c>
      <c r="AF4" s="97" t="s">
        <v>10</v>
      </c>
      <c r="AG4" s="97" t="s">
        <v>6</v>
      </c>
      <c r="AH4" s="97" t="s">
        <v>7</v>
      </c>
      <c r="AI4" s="97" t="s">
        <v>8</v>
      </c>
      <c r="AJ4" s="97" t="s">
        <v>9</v>
      </c>
      <c r="AK4" s="97" t="s">
        <v>10</v>
      </c>
      <c r="AL4" s="110" t="s">
        <v>6</v>
      </c>
      <c r="AM4" s="97" t="s">
        <v>7</v>
      </c>
      <c r="AN4" s="97" t="s">
        <v>8</v>
      </c>
      <c r="AO4" s="10" t="s">
        <v>9</v>
      </c>
      <c r="AP4" s="10" t="s">
        <v>10</v>
      </c>
      <c r="AQ4" s="10" t="s">
        <v>6</v>
      </c>
      <c r="AR4" s="10" t="s">
        <v>7</v>
      </c>
      <c r="AS4" s="10" t="s">
        <v>8</v>
      </c>
      <c r="AT4" s="10" t="s">
        <v>9</v>
      </c>
      <c r="AU4" s="10" t="s">
        <v>10</v>
      </c>
      <c r="AV4" s="10" t="s">
        <v>6</v>
      </c>
      <c r="AW4" s="10" t="s">
        <v>7</v>
      </c>
      <c r="AX4" s="10" t="s">
        <v>8</v>
      </c>
      <c r="AY4" s="10" t="s">
        <v>9</v>
      </c>
      <c r="AZ4" s="10" t="s">
        <v>10</v>
      </c>
      <c r="BA4" s="10" t="s">
        <v>6</v>
      </c>
      <c r="BB4" s="10" t="s">
        <v>7</v>
      </c>
      <c r="BC4" s="10" t="s">
        <v>8</v>
      </c>
      <c r="BD4" s="10" t="s">
        <v>9</v>
      </c>
      <c r="BE4" s="118" t="s">
        <v>10</v>
      </c>
      <c r="BF4" s="10" t="s">
        <v>6</v>
      </c>
      <c r="BG4" s="10" t="s">
        <v>7</v>
      </c>
      <c r="BH4" s="10" t="s">
        <v>8</v>
      </c>
      <c r="BI4" s="10" t="s">
        <v>9</v>
      </c>
      <c r="BJ4" s="10" t="s">
        <v>10</v>
      </c>
      <c r="BK4" s="10" t="s">
        <v>6</v>
      </c>
      <c r="BL4" s="10" t="s">
        <v>7</v>
      </c>
      <c r="BM4" s="10" t="s">
        <v>8</v>
      </c>
      <c r="BN4" s="10" t="s">
        <v>9</v>
      </c>
      <c r="BO4" s="10" t="s">
        <v>10</v>
      </c>
      <c r="BP4" s="10" t="s">
        <v>6</v>
      </c>
      <c r="BQ4" s="10" t="s">
        <v>7</v>
      </c>
      <c r="BR4" s="10" t="s">
        <v>8</v>
      </c>
      <c r="BS4" s="10" t="s">
        <v>9</v>
      </c>
      <c r="BT4" s="118" t="s">
        <v>10</v>
      </c>
      <c r="BU4" s="10" t="s">
        <v>6</v>
      </c>
      <c r="BV4" s="11" t="s">
        <v>7</v>
      </c>
    </row>
    <row r="5" spans="2:74" ht="19.95" customHeight="1" x14ac:dyDescent="0.55000000000000004">
      <c r="B5" s="14">
        <v>1</v>
      </c>
      <c r="C5" s="15" t="s">
        <v>11</v>
      </c>
      <c r="D5" s="16">
        <v>44787</v>
      </c>
      <c r="E5" s="16">
        <v>44838</v>
      </c>
      <c r="F5" s="90">
        <f t="shared" ref="F5:F11" si="0">DATEDIF(D5,E5,"d")</f>
        <v>51</v>
      </c>
      <c r="G5" s="102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11"/>
      <c r="AB5" s="102"/>
      <c r="AC5" s="103"/>
      <c r="AD5" s="103"/>
      <c r="AE5" s="103"/>
      <c r="AF5" s="103"/>
      <c r="AG5" s="103"/>
      <c r="AH5" s="103"/>
      <c r="AI5" s="103"/>
      <c r="AJ5" s="103"/>
      <c r="AK5" s="103"/>
      <c r="AL5" s="111"/>
      <c r="AM5" s="102"/>
      <c r="AN5" s="104"/>
      <c r="AO5" s="91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105"/>
      <c r="BF5" s="116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105"/>
      <c r="BU5" s="116"/>
      <c r="BV5" s="8"/>
    </row>
    <row r="6" spans="2:74" ht="19.95" customHeight="1" x14ac:dyDescent="0.55000000000000004">
      <c r="B6" s="19">
        <v>1.1000000000000001</v>
      </c>
      <c r="C6" s="20" t="s">
        <v>12</v>
      </c>
      <c r="D6" s="23">
        <v>44792</v>
      </c>
      <c r="E6" s="23">
        <v>44792</v>
      </c>
      <c r="F6" s="36" t="s">
        <v>85</v>
      </c>
      <c r="G6" s="100"/>
      <c r="H6" s="43"/>
      <c r="I6" s="44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  <c r="Z6" s="101"/>
      <c r="AA6" s="152"/>
      <c r="AB6" s="154"/>
      <c r="AC6" s="44"/>
      <c r="AD6" s="44"/>
      <c r="AE6" s="44"/>
      <c r="AF6" s="44"/>
      <c r="AG6" s="44"/>
      <c r="AH6" s="44"/>
      <c r="AI6" s="44"/>
      <c r="AJ6" s="44"/>
      <c r="AK6" s="44"/>
      <c r="AL6" s="76"/>
      <c r="AM6" s="113"/>
      <c r="AN6" s="44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60"/>
      <c r="BF6" s="119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60"/>
      <c r="BU6" s="119"/>
      <c r="BV6" s="6"/>
    </row>
    <row r="7" spans="2:74" ht="19.95" customHeight="1" x14ac:dyDescent="0.55000000000000004">
      <c r="B7" s="19" t="s">
        <v>13</v>
      </c>
      <c r="C7" s="20" t="s">
        <v>14</v>
      </c>
      <c r="D7" s="23">
        <v>44792</v>
      </c>
      <c r="E7" s="23">
        <v>44823</v>
      </c>
      <c r="F7" s="21">
        <f t="shared" si="0"/>
        <v>31</v>
      </c>
      <c r="G7" s="43"/>
      <c r="H7" s="4"/>
      <c r="I7" s="33"/>
      <c r="J7" s="87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153"/>
      <c r="AB7" s="24"/>
      <c r="AC7" s="31"/>
      <c r="AD7" s="4"/>
      <c r="AE7" s="4"/>
      <c r="AF7" s="4"/>
      <c r="AG7" s="4"/>
      <c r="AH7" s="4"/>
      <c r="AI7" s="4"/>
      <c r="AJ7" s="4"/>
      <c r="AK7" s="4"/>
      <c r="AL7" s="33"/>
      <c r="AM7" s="114"/>
      <c r="AN7" s="4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60"/>
      <c r="BF7" s="119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60"/>
      <c r="BU7" s="119"/>
      <c r="BV7" s="6"/>
    </row>
    <row r="8" spans="2:74" ht="19.95" customHeight="1" x14ac:dyDescent="0.55000000000000004">
      <c r="B8" s="19">
        <v>1.2</v>
      </c>
      <c r="C8" s="20" t="s">
        <v>15</v>
      </c>
      <c r="D8" s="23">
        <v>44823</v>
      </c>
      <c r="E8" s="23">
        <v>44823</v>
      </c>
      <c r="F8" s="21" t="s">
        <v>85</v>
      </c>
      <c r="G8" s="31"/>
      <c r="H8" s="4"/>
      <c r="I8" s="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  <c r="AA8" s="76"/>
      <c r="AB8" s="77"/>
      <c r="AC8" s="31"/>
      <c r="AD8" s="4"/>
      <c r="AE8" s="4"/>
      <c r="AF8" s="4"/>
      <c r="AG8" s="4"/>
      <c r="AH8" s="4"/>
      <c r="AI8" s="4"/>
      <c r="AJ8" s="4"/>
      <c r="AK8" s="4"/>
      <c r="AL8" s="33"/>
      <c r="AM8" s="115"/>
      <c r="AN8" s="4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60"/>
      <c r="BF8" s="119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60"/>
      <c r="BU8" s="119"/>
      <c r="BV8" s="6"/>
    </row>
    <row r="9" spans="2:74" ht="19.95" customHeight="1" x14ac:dyDescent="0.55000000000000004">
      <c r="B9" s="19">
        <v>1.3</v>
      </c>
      <c r="C9" s="20" t="s">
        <v>16</v>
      </c>
      <c r="D9" s="23">
        <v>44838</v>
      </c>
      <c r="E9" s="23">
        <v>44838</v>
      </c>
      <c r="F9" s="21" t="s">
        <v>85</v>
      </c>
      <c r="G9" s="31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33"/>
      <c r="AB9" s="113"/>
      <c r="AC9" s="4"/>
      <c r="AD9" s="169"/>
      <c r="AE9" s="4"/>
      <c r="AF9" s="4"/>
      <c r="AG9" s="4"/>
      <c r="AH9" s="4"/>
      <c r="AI9" s="169"/>
      <c r="AJ9" s="4"/>
      <c r="AK9" s="4"/>
      <c r="AL9" s="169"/>
      <c r="AM9" s="22"/>
      <c r="AN9" s="31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  <c r="BE9" s="92"/>
      <c r="BF9" s="120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92"/>
      <c r="BU9" s="120"/>
      <c r="BV9" s="6"/>
    </row>
    <row r="10" spans="2:74" ht="19.95" customHeight="1" x14ac:dyDescent="0.55000000000000004">
      <c r="B10" s="14">
        <v>2</v>
      </c>
      <c r="C10" s="15" t="s">
        <v>17</v>
      </c>
      <c r="D10" s="16">
        <v>44840</v>
      </c>
      <c r="E10" s="16">
        <v>44886</v>
      </c>
      <c r="F10" s="17">
        <f t="shared" si="0"/>
        <v>46</v>
      </c>
      <c r="G10" s="32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89"/>
      <c r="AB10" s="117"/>
      <c r="AC10" s="1"/>
      <c r="AD10" s="1"/>
      <c r="AE10" s="1"/>
      <c r="AF10" s="1"/>
      <c r="AG10" s="1"/>
      <c r="AH10" s="1"/>
      <c r="AI10" s="1"/>
      <c r="AJ10" s="1"/>
      <c r="AK10" s="1"/>
      <c r="AL10" s="89"/>
      <c r="AM10" s="116"/>
      <c r="AN10" s="89"/>
      <c r="AO10" s="102"/>
      <c r="AP10" s="103"/>
      <c r="AQ10" s="103"/>
      <c r="AR10" s="103"/>
      <c r="AS10" s="103"/>
      <c r="AT10" s="103"/>
      <c r="AU10" s="103"/>
      <c r="AV10" s="103"/>
      <c r="AW10" s="103"/>
      <c r="AX10" s="103"/>
      <c r="AY10" s="103"/>
      <c r="AZ10" s="103"/>
      <c r="BA10" s="103"/>
      <c r="BB10" s="103"/>
      <c r="BC10" s="103"/>
      <c r="BD10" s="103"/>
      <c r="BE10" s="111"/>
      <c r="BF10" s="102"/>
      <c r="BG10" s="103"/>
      <c r="BH10" s="103"/>
      <c r="BI10" s="103"/>
      <c r="BJ10" s="103"/>
      <c r="BK10" s="103"/>
      <c r="BL10" s="103"/>
      <c r="BM10" s="103"/>
      <c r="BN10" s="103"/>
      <c r="BO10" s="103"/>
      <c r="BP10" s="103"/>
      <c r="BQ10" s="103"/>
      <c r="BR10" s="103"/>
      <c r="BS10" s="103"/>
      <c r="BT10" s="111"/>
      <c r="BU10" s="18"/>
      <c r="BV10" s="32"/>
    </row>
    <row r="11" spans="2:74" ht="19.95" customHeight="1" x14ac:dyDescent="0.55000000000000004">
      <c r="B11" s="19">
        <v>2.1</v>
      </c>
      <c r="C11" s="20" t="s">
        <v>18</v>
      </c>
      <c r="D11" s="23">
        <v>44840</v>
      </c>
      <c r="E11" s="23">
        <v>44840</v>
      </c>
      <c r="F11" s="21">
        <f t="shared" si="0"/>
        <v>0</v>
      </c>
      <c r="G11" s="31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33"/>
      <c r="AB11" s="114"/>
      <c r="AC11" s="4"/>
      <c r="AD11" s="4"/>
      <c r="AE11" s="4"/>
      <c r="AF11" s="4"/>
      <c r="AG11" s="4"/>
      <c r="AH11" s="4"/>
      <c r="AI11" s="4"/>
      <c r="AJ11" s="4"/>
      <c r="AK11" s="4"/>
      <c r="AL11" s="33"/>
      <c r="AM11" s="114"/>
      <c r="AN11" s="33"/>
      <c r="AO11" s="98"/>
      <c r="AP11" s="99"/>
      <c r="AQ11" s="74"/>
      <c r="AR11" s="74"/>
      <c r="AS11" s="74"/>
      <c r="AT11" s="74"/>
      <c r="AU11" s="74"/>
      <c r="AV11" s="74"/>
      <c r="AW11" s="74"/>
      <c r="AX11" s="74"/>
      <c r="AY11" s="74"/>
      <c r="AZ11" s="74"/>
      <c r="BA11" s="74"/>
      <c r="BB11" s="74"/>
      <c r="BC11" s="74"/>
      <c r="BD11" s="74"/>
      <c r="BE11" s="75"/>
      <c r="BF11" s="121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4"/>
      <c r="BR11" s="74"/>
      <c r="BS11" s="74"/>
      <c r="BT11" s="75"/>
      <c r="BU11" s="121"/>
      <c r="BV11" s="6"/>
    </row>
    <row r="12" spans="2:74" ht="19.95" customHeight="1" x14ac:dyDescent="0.55000000000000004">
      <c r="B12" s="19" t="s">
        <v>88</v>
      </c>
      <c r="C12" s="20" t="s">
        <v>21</v>
      </c>
      <c r="D12" s="23">
        <v>44841</v>
      </c>
      <c r="E12" s="23">
        <v>44841</v>
      </c>
      <c r="F12" s="21">
        <f>DATEDIF(D12,E12,"d")</f>
        <v>0</v>
      </c>
      <c r="G12" s="31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33"/>
      <c r="AB12" s="114"/>
      <c r="AC12" s="41"/>
      <c r="AD12" s="41"/>
      <c r="AE12" s="41"/>
      <c r="AF12" s="41"/>
      <c r="AG12" s="41"/>
      <c r="AH12" s="41"/>
      <c r="AI12" s="41"/>
      <c r="AJ12" s="41"/>
      <c r="AK12" s="41"/>
      <c r="AL12" s="66"/>
      <c r="AM12" s="115"/>
      <c r="AN12" s="66"/>
      <c r="AO12" s="67"/>
      <c r="AP12" s="64"/>
      <c r="AQ12" s="65"/>
      <c r="AR12" s="65"/>
      <c r="AS12" s="65"/>
      <c r="AT12" s="65"/>
      <c r="AU12" s="65"/>
      <c r="AV12" s="65"/>
      <c r="AW12" s="65"/>
      <c r="AX12" s="65"/>
      <c r="AY12" s="5"/>
      <c r="AZ12" s="5"/>
      <c r="BA12" s="5"/>
      <c r="BB12" s="5"/>
      <c r="BC12" s="5"/>
      <c r="BD12" s="5"/>
      <c r="BE12" s="60"/>
      <c r="BF12" s="119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60"/>
      <c r="BU12" s="119"/>
      <c r="BV12" s="6"/>
    </row>
    <row r="13" spans="2:74" ht="19.95" customHeight="1" x14ac:dyDescent="0.55000000000000004">
      <c r="B13" s="19" t="s">
        <v>89</v>
      </c>
      <c r="C13" s="20" t="s">
        <v>87</v>
      </c>
      <c r="D13" s="23">
        <v>44823</v>
      </c>
      <c r="E13" s="23">
        <v>44846</v>
      </c>
      <c r="F13" s="21">
        <f t="shared" ref="F13:F19" si="1">DATEDIF(D13,E13,"d")</f>
        <v>23</v>
      </c>
      <c r="G13" s="31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33"/>
      <c r="AB13" s="155"/>
      <c r="AC13" s="84"/>
      <c r="AD13" s="85"/>
      <c r="AE13" s="85"/>
      <c r="AF13" s="85"/>
      <c r="AG13" s="85"/>
      <c r="AH13" s="85"/>
      <c r="AI13" s="85"/>
      <c r="AJ13" s="85"/>
      <c r="AK13" s="85"/>
      <c r="AL13" s="112"/>
      <c r="AM13" s="84"/>
      <c r="AN13" s="85"/>
      <c r="AO13" s="85"/>
      <c r="AP13" s="85"/>
      <c r="AQ13" s="85"/>
      <c r="AR13" s="85"/>
      <c r="AS13" s="85"/>
      <c r="AT13" s="85"/>
      <c r="AU13" s="85"/>
      <c r="AV13" s="85"/>
      <c r="AW13" s="85"/>
      <c r="AX13" s="86"/>
      <c r="AY13" s="64"/>
      <c r="AZ13" s="65"/>
      <c r="BA13" s="65"/>
      <c r="BB13" s="65"/>
      <c r="BC13" s="65"/>
      <c r="BD13" s="65"/>
      <c r="BE13" s="92"/>
      <c r="BF13" s="119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60"/>
      <c r="BU13" s="119"/>
      <c r="BV13" s="6"/>
    </row>
    <row r="14" spans="2:74" ht="19.95" customHeight="1" x14ac:dyDescent="0.55000000000000004">
      <c r="B14" s="19" t="s">
        <v>20</v>
      </c>
      <c r="C14" s="20" t="s">
        <v>19</v>
      </c>
      <c r="D14" s="23">
        <v>44843</v>
      </c>
      <c r="E14" s="23">
        <v>44853</v>
      </c>
      <c r="F14" s="21">
        <f t="shared" si="1"/>
        <v>10</v>
      </c>
      <c r="G14" s="31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33"/>
      <c r="AB14" s="114"/>
      <c r="AC14" s="44"/>
      <c r="AD14" s="44"/>
      <c r="AE14" s="44"/>
      <c r="AF14" s="44"/>
      <c r="AG14" s="44"/>
      <c r="AH14" s="44"/>
      <c r="AI14" s="44"/>
      <c r="AJ14" s="44"/>
      <c r="AK14" s="44"/>
      <c r="AL14" s="76"/>
      <c r="AM14" s="113"/>
      <c r="AN14" s="44"/>
      <c r="AO14" s="74"/>
      <c r="AP14" s="74"/>
      <c r="AQ14" s="74"/>
      <c r="AR14" s="74"/>
      <c r="AS14" s="74"/>
      <c r="AT14" s="74"/>
      <c r="AU14" s="74"/>
      <c r="AV14" s="74"/>
      <c r="AW14" s="74"/>
      <c r="AX14" s="75"/>
      <c r="AY14" s="84"/>
      <c r="AZ14" s="85"/>
      <c r="BA14" s="85"/>
      <c r="BB14" s="85"/>
      <c r="BC14" s="85"/>
      <c r="BD14" s="85"/>
      <c r="BE14" s="112"/>
      <c r="BF14" s="120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60"/>
      <c r="BU14" s="119"/>
      <c r="BV14" s="6"/>
    </row>
    <row r="15" spans="2:74" ht="19.95" customHeight="1" x14ac:dyDescent="0.55000000000000004">
      <c r="B15" s="19" t="s">
        <v>22</v>
      </c>
      <c r="C15" s="20" t="s">
        <v>23</v>
      </c>
      <c r="D15" s="23">
        <v>44853</v>
      </c>
      <c r="E15" s="23">
        <v>44859</v>
      </c>
      <c r="F15" s="21">
        <f t="shared" si="1"/>
        <v>6</v>
      </c>
      <c r="G15" s="31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33"/>
      <c r="AB15" s="114"/>
      <c r="AC15" s="4"/>
      <c r="AD15" s="4"/>
      <c r="AE15" s="4"/>
      <c r="AF15" s="4"/>
      <c r="AG15" s="4"/>
      <c r="AH15" s="4"/>
      <c r="AI15" s="4"/>
      <c r="AJ15" s="4"/>
      <c r="AK15" s="4"/>
      <c r="AL15" s="33"/>
      <c r="AM15" s="114"/>
      <c r="AN15" s="4"/>
      <c r="AO15" s="5"/>
      <c r="AP15" s="5"/>
      <c r="AQ15" s="5"/>
      <c r="AR15" s="5"/>
      <c r="AS15" s="5"/>
      <c r="AT15" s="5"/>
      <c r="AU15" s="5"/>
      <c r="AV15" s="5"/>
      <c r="AW15" s="5"/>
      <c r="AX15" s="60"/>
      <c r="AY15" s="84"/>
      <c r="AZ15" s="85"/>
      <c r="BA15" s="85"/>
      <c r="BB15" s="85"/>
      <c r="BC15" s="85"/>
      <c r="BD15" s="85"/>
      <c r="BE15" s="112"/>
      <c r="BF15" s="25"/>
      <c r="BG15" s="34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60"/>
      <c r="BU15" s="119"/>
      <c r="BV15" s="6"/>
    </row>
    <row r="16" spans="2:74" ht="19.95" customHeight="1" x14ac:dyDescent="0.55000000000000004">
      <c r="B16" s="19" t="s">
        <v>24</v>
      </c>
      <c r="C16" s="20" t="s">
        <v>25</v>
      </c>
      <c r="D16" s="23">
        <v>44860</v>
      </c>
      <c r="E16" s="23">
        <v>44860</v>
      </c>
      <c r="F16" s="21" t="s">
        <v>85</v>
      </c>
      <c r="G16" s="31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33"/>
      <c r="AB16" s="114"/>
      <c r="AC16" s="4"/>
      <c r="AD16" s="4"/>
      <c r="AE16" s="4"/>
      <c r="AF16" s="4"/>
      <c r="AG16" s="4"/>
      <c r="AH16" s="4"/>
      <c r="AI16" s="4"/>
      <c r="AJ16" s="4"/>
      <c r="AK16" s="4"/>
      <c r="AL16" s="33"/>
      <c r="AM16" s="114"/>
      <c r="AN16" s="4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74"/>
      <c r="AZ16" s="74"/>
      <c r="BA16" s="74"/>
      <c r="BB16" s="74"/>
      <c r="BC16" s="74"/>
      <c r="BD16" s="74"/>
      <c r="BE16" s="75"/>
      <c r="BF16" s="25"/>
      <c r="BG16" s="64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92"/>
      <c r="BU16" s="120"/>
      <c r="BV16" s="6"/>
    </row>
    <row r="17" spans="2:74" ht="19.95" customHeight="1" x14ac:dyDescent="0.55000000000000004">
      <c r="B17" s="19" t="s">
        <v>26</v>
      </c>
      <c r="C17" s="20" t="s">
        <v>27</v>
      </c>
      <c r="D17" s="23">
        <v>44866</v>
      </c>
      <c r="E17" s="23">
        <v>44886</v>
      </c>
      <c r="F17" s="21">
        <f t="shared" si="1"/>
        <v>20</v>
      </c>
      <c r="G17" s="31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33"/>
      <c r="AB17" s="114"/>
      <c r="AC17" s="4"/>
      <c r="AD17" s="4"/>
      <c r="AE17" s="4"/>
      <c r="AF17" s="4"/>
      <c r="AG17" s="4"/>
      <c r="AH17" s="4"/>
      <c r="AI17" s="4"/>
      <c r="AJ17" s="4"/>
      <c r="AK17" s="4"/>
      <c r="AL17" s="33"/>
      <c r="AM17" s="114"/>
      <c r="AN17" s="4"/>
      <c r="AO17" s="5"/>
      <c r="AP17" s="5"/>
      <c r="AQ17" s="5"/>
      <c r="AR17" s="5"/>
      <c r="AS17" s="5"/>
      <c r="AT17" s="5"/>
      <c r="AU17" s="5"/>
      <c r="AV17" s="65"/>
      <c r="AW17" s="65"/>
      <c r="AX17" s="65"/>
      <c r="AY17" s="65"/>
      <c r="AZ17" s="65"/>
      <c r="BA17" s="65"/>
      <c r="BB17" s="65"/>
      <c r="BC17" s="65"/>
      <c r="BD17" s="65"/>
      <c r="BE17" s="92"/>
      <c r="BF17" s="93"/>
      <c r="BG17" s="94"/>
      <c r="BH17" s="94"/>
      <c r="BI17" s="94"/>
      <c r="BJ17" s="94"/>
      <c r="BK17" s="94"/>
      <c r="BL17" s="94"/>
      <c r="BM17" s="94"/>
      <c r="BN17" s="94"/>
      <c r="BO17" s="94"/>
      <c r="BP17" s="94"/>
      <c r="BQ17" s="94"/>
      <c r="BR17" s="94"/>
      <c r="BS17" s="94"/>
      <c r="BT17" s="170"/>
      <c r="BU17" s="67"/>
      <c r="BV17" s="61"/>
    </row>
    <row r="18" spans="2:74" ht="19.95" customHeight="1" x14ac:dyDescent="0.55000000000000004">
      <c r="B18" s="14">
        <v>3</v>
      </c>
      <c r="C18" s="15" t="s">
        <v>28</v>
      </c>
      <c r="D18" s="16">
        <v>44851</v>
      </c>
      <c r="E18" s="16">
        <v>44964</v>
      </c>
      <c r="F18" s="17">
        <f t="shared" si="1"/>
        <v>113</v>
      </c>
      <c r="G18" s="32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9"/>
      <c r="AB18" s="117"/>
      <c r="AC18" s="1"/>
      <c r="AD18" s="1"/>
      <c r="AE18" s="1"/>
      <c r="AF18" s="1"/>
      <c r="AG18" s="1"/>
      <c r="AH18" s="1"/>
      <c r="AI18" s="1"/>
      <c r="AJ18" s="1"/>
      <c r="AK18" s="1"/>
      <c r="AL18" s="89"/>
      <c r="AM18" s="117"/>
      <c r="AN18" s="1"/>
      <c r="AO18" s="1"/>
      <c r="AP18" s="1"/>
      <c r="AQ18" s="1"/>
      <c r="AR18" s="1"/>
      <c r="AS18" s="1"/>
      <c r="AT18" s="1"/>
      <c r="AU18" s="89"/>
      <c r="AV18" s="102"/>
      <c r="AW18" s="103"/>
      <c r="AX18" s="103"/>
      <c r="AY18" s="103"/>
      <c r="AZ18" s="103"/>
      <c r="BA18" s="103"/>
      <c r="BB18" s="103"/>
      <c r="BC18" s="103"/>
      <c r="BD18" s="103"/>
      <c r="BE18" s="111"/>
      <c r="BF18" s="102"/>
      <c r="BG18" s="103"/>
      <c r="BH18" s="103"/>
      <c r="BI18" s="103"/>
      <c r="BJ18" s="103"/>
      <c r="BK18" s="103"/>
      <c r="BL18" s="103"/>
      <c r="BM18" s="103"/>
      <c r="BN18" s="103"/>
      <c r="BO18" s="103"/>
      <c r="BP18" s="103"/>
      <c r="BQ18" s="103"/>
      <c r="BR18" s="103"/>
      <c r="BS18" s="103"/>
      <c r="BT18" s="111"/>
      <c r="BU18" s="102"/>
      <c r="BV18" s="103"/>
    </row>
    <row r="19" spans="2:74" ht="19.95" customHeight="1" x14ac:dyDescent="0.55000000000000004">
      <c r="B19" s="14" t="s">
        <v>29</v>
      </c>
      <c r="C19" s="15" t="s">
        <v>30</v>
      </c>
      <c r="D19" s="16">
        <v>44887</v>
      </c>
      <c r="E19" s="16">
        <v>44964</v>
      </c>
      <c r="F19" s="17">
        <f t="shared" si="1"/>
        <v>77</v>
      </c>
      <c r="G19" s="32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89"/>
      <c r="AB19" s="117"/>
      <c r="AC19" s="1"/>
      <c r="AD19" s="1"/>
      <c r="AE19" s="1"/>
      <c r="AF19" s="1"/>
      <c r="AG19" s="1"/>
      <c r="AH19" s="1"/>
      <c r="AI19" s="1"/>
      <c r="AJ19" s="1"/>
      <c r="AK19" s="1"/>
      <c r="AL19" s="89"/>
      <c r="AM19" s="117"/>
      <c r="AN19" s="1"/>
      <c r="AO19" s="1"/>
      <c r="AP19" s="1"/>
      <c r="AQ19" s="1"/>
      <c r="AR19" s="1"/>
      <c r="AS19" s="1"/>
      <c r="AT19" s="1"/>
      <c r="AU19" s="1"/>
      <c r="AV19" s="8"/>
      <c r="AW19" s="8"/>
      <c r="AX19" s="8"/>
      <c r="AY19" s="8"/>
      <c r="AZ19" s="8"/>
      <c r="BA19" s="8"/>
      <c r="BB19" s="8"/>
      <c r="BC19" s="8"/>
      <c r="BD19" s="8"/>
      <c r="BE19" s="105"/>
      <c r="BF19" s="116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105"/>
      <c r="BU19" s="130"/>
      <c r="BV19" s="102"/>
    </row>
    <row r="20" spans="2:74" x14ac:dyDescent="0.45">
      <c r="AA20" s="176"/>
    </row>
  </sheetData>
  <mergeCells count="23">
    <mergeCell ref="BU3:BV3"/>
    <mergeCell ref="AQ3:AU3"/>
    <mergeCell ref="AV3:AZ3"/>
    <mergeCell ref="BA3:BE3"/>
    <mergeCell ref="BF3:BJ3"/>
    <mergeCell ref="BK3:BO3"/>
    <mergeCell ref="BP3:BT3"/>
    <mergeCell ref="B1:D1"/>
    <mergeCell ref="G1:AM1"/>
    <mergeCell ref="AN1:BT1"/>
    <mergeCell ref="BU1:BV1"/>
    <mergeCell ref="AL3:AP3"/>
    <mergeCell ref="B3:B4"/>
    <mergeCell ref="C3:C4"/>
    <mergeCell ref="D3:D4"/>
    <mergeCell ref="E3:E4"/>
    <mergeCell ref="F3:F4"/>
    <mergeCell ref="H3:L3"/>
    <mergeCell ref="M3:Q3"/>
    <mergeCell ref="R3:V3"/>
    <mergeCell ref="W3:AA3"/>
    <mergeCell ref="AB3:AF3"/>
    <mergeCell ref="AG3:AK3"/>
  </mergeCells>
  <pageMargins left="0.3" right="0.3" top="0.3" bottom="0.3" header="0" footer="0"/>
  <pageSetup scale="1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63933-290F-4074-A55D-63DAE070A031}">
  <sheetPr>
    <tabColor theme="0" tint="-4.9989318521683403E-2"/>
    <pageSetUpPr fitToPage="1"/>
  </sheetPr>
  <dimension ref="B1:BJ16"/>
  <sheetViews>
    <sheetView showGridLines="0" zoomScale="91" zoomScaleNormal="91" workbookViewId="0">
      <pane ySplit="1" topLeftCell="A2" activePane="bottomLeft" state="frozen"/>
      <selection pane="bottomLeft" activeCell="Z25" sqref="Z25"/>
    </sheetView>
  </sheetViews>
  <sheetFormatPr defaultColWidth="10.68359375" defaultRowHeight="13" x14ac:dyDescent="0.45"/>
  <cols>
    <col min="1" max="1" width="3.20703125" style="158" customWidth="1"/>
    <col min="2" max="2" width="14.47265625" style="158" customWidth="1"/>
    <col min="3" max="3" width="41.41796875" style="158" customWidth="1"/>
    <col min="4" max="5" width="10.68359375" style="159" customWidth="1"/>
    <col min="6" max="6" width="11.7890625" style="160" customWidth="1"/>
    <col min="7" max="62" width="2" style="158" customWidth="1"/>
    <col min="63" max="16384" width="10.68359375" style="158"/>
  </cols>
  <sheetData>
    <row r="1" spans="2:62" ht="34.950000000000003" customHeight="1" x14ac:dyDescent="0.45">
      <c r="B1" s="188" t="s">
        <v>0</v>
      </c>
      <c r="C1" s="189"/>
      <c r="D1" s="189"/>
      <c r="E1" s="161"/>
      <c r="F1" s="177"/>
      <c r="G1" s="197" t="s">
        <v>101</v>
      </c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  <c r="S1" s="197"/>
      <c r="T1" s="197"/>
      <c r="U1" s="197"/>
      <c r="V1" s="197"/>
      <c r="W1" s="197"/>
      <c r="X1" s="197"/>
      <c r="Y1" s="197"/>
      <c r="Z1" s="197"/>
      <c r="AA1" s="197"/>
      <c r="AB1" s="197"/>
      <c r="AC1" s="197"/>
      <c r="AD1" s="197"/>
      <c r="AE1" s="197"/>
      <c r="AF1" s="197"/>
      <c r="AG1" s="197"/>
      <c r="AH1" s="197"/>
      <c r="AI1" s="197"/>
      <c r="AJ1" s="197"/>
      <c r="AK1" s="197"/>
      <c r="AL1" s="197"/>
      <c r="AM1" s="197"/>
      <c r="AN1" s="197"/>
      <c r="AO1" s="197"/>
      <c r="AP1" s="197"/>
      <c r="AQ1" s="197"/>
      <c r="AR1" s="197"/>
      <c r="AS1" s="197"/>
      <c r="AT1" s="197"/>
      <c r="AU1" s="197"/>
      <c r="AV1" s="197"/>
      <c r="AW1" s="197"/>
      <c r="AX1" s="197"/>
      <c r="AY1" s="197"/>
      <c r="AZ1" s="197"/>
      <c r="BA1" s="197"/>
      <c r="BB1" s="197"/>
      <c r="BC1" s="197"/>
      <c r="BD1" s="197"/>
      <c r="BE1" s="197"/>
      <c r="BF1" s="197"/>
      <c r="BG1" s="197"/>
      <c r="BH1" s="197"/>
      <c r="BI1" s="197"/>
      <c r="BJ1" s="178"/>
    </row>
    <row r="2" spans="2:62" s="168" customFormat="1" ht="10.199999999999999" customHeight="1" x14ac:dyDescent="0.45">
      <c r="B2" s="162"/>
      <c r="C2" s="163"/>
      <c r="D2" s="164"/>
      <c r="E2" s="164"/>
      <c r="F2" s="165"/>
      <c r="G2" s="166"/>
      <c r="H2" s="166"/>
      <c r="I2" s="166"/>
      <c r="J2" s="166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</row>
    <row r="3" spans="2:62" ht="25.2" customHeight="1" x14ac:dyDescent="0.45">
      <c r="B3" s="185" t="s">
        <v>2</v>
      </c>
      <c r="C3" s="185" t="s">
        <v>3</v>
      </c>
      <c r="D3" s="183" t="s">
        <v>4</v>
      </c>
      <c r="E3" s="183" t="s">
        <v>86</v>
      </c>
      <c r="F3" s="184" t="s">
        <v>5</v>
      </c>
      <c r="G3" s="182"/>
      <c r="H3" s="182"/>
      <c r="I3" s="182"/>
      <c r="J3" s="182"/>
      <c r="K3" s="182">
        <v>16</v>
      </c>
      <c r="L3" s="182"/>
      <c r="M3" s="182"/>
      <c r="N3" s="182"/>
      <c r="O3" s="182"/>
      <c r="P3" s="182">
        <v>17</v>
      </c>
      <c r="Q3" s="182"/>
      <c r="R3" s="182"/>
      <c r="S3" s="182"/>
      <c r="T3" s="182"/>
      <c r="U3" s="182">
        <v>18</v>
      </c>
      <c r="V3" s="182"/>
      <c r="W3" s="182"/>
      <c r="X3" s="182"/>
      <c r="Y3" s="182"/>
      <c r="Z3" s="182">
        <v>19</v>
      </c>
      <c r="AA3" s="182"/>
      <c r="AB3" s="182"/>
      <c r="AC3" s="182"/>
      <c r="AD3" s="182"/>
      <c r="AE3" s="182">
        <v>20</v>
      </c>
      <c r="AF3" s="182"/>
      <c r="AG3" s="182"/>
      <c r="AH3" s="182"/>
      <c r="AI3" s="182"/>
      <c r="AJ3" s="182">
        <v>21</v>
      </c>
      <c r="AK3" s="182"/>
      <c r="AL3" s="182"/>
      <c r="AM3" s="182"/>
      <c r="AN3" s="182"/>
      <c r="AO3" s="182">
        <v>22</v>
      </c>
      <c r="AP3" s="182"/>
      <c r="AQ3" s="182"/>
      <c r="AR3" s="182"/>
      <c r="AS3" s="182"/>
      <c r="AT3" s="182">
        <v>23</v>
      </c>
      <c r="AU3" s="182"/>
      <c r="AV3" s="182"/>
      <c r="AW3" s="182"/>
      <c r="AX3" s="182"/>
      <c r="AY3" s="182">
        <v>24</v>
      </c>
      <c r="AZ3" s="182"/>
      <c r="BA3" s="182"/>
      <c r="BB3" s="182"/>
      <c r="BC3" s="182"/>
      <c r="BD3" s="182">
        <v>25</v>
      </c>
      <c r="BE3" s="182"/>
      <c r="BF3" s="182"/>
      <c r="BG3" s="182"/>
      <c r="BH3" s="182"/>
      <c r="BI3" s="195">
        <v>26</v>
      </c>
      <c r="BJ3" s="195"/>
    </row>
    <row r="4" spans="2:62" ht="25.2" customHeight="1" x14ac:dyDescent="0.45">
      <c r="B4" s="185"/>
      <c r="C4" s="185"/>
      <c r="D4" s="183"/>
      <c r="E4" s="183"/>
      <c r="F4" s="184"/>
      <c r="G4" s="11" t="s">
        <v>7</v>
      </c>
      <c r="H4" s="11" t="s">
        <v>8</v>
      </c>
      <c r="I4" s="11" t="s">
        <v>9</v>
      </c>
      <c r="J4" s="11" t="s">
        <v>10</v>
      </c>
      <c r="K4" s="11" t="s">
        <v>6</v>
      </c>
      <c r="L4" s="11" t="s">
        <v>7</v>
      </c>
      <c r="M4" s="122" t="s">
        <v>8</v>
      </c>
      <c r="N4" s="11" t="s">
        <v>9</v>
      </c>
      <c r="O4" s="11" t="s">
        <v>10</v>
      </c>
      <c r="P4" s="11" t="s">
        <v>6</v>
      </c>
      <c r="Q4" s="11" t="s">
        <v>7</v>
      </c>
      <c r="R4" s="11" t="s">
        <v>8</v>
      </c>
      <c r="S4" s="122" t="s">
        <v>9</v>
      </c>
      <c r="T4" s="11" t="s">
        <v>10</v>
      </c>
      <c r="U4" s="11" t="s">
        <v>6</v>
      </c>
      <c r="V4" s="11" t="s">
        <v>7</v>
      </c>
      <c r="W4" s="11" t="s">
        <v>8</v>
      </c>
      <c r="X4" s="11" t="s">
        <v>9</v>
      </c>
      <c r="Y4" s="11" t="s">
        <v>10</v>
      </c>
      <c r="Z4" s="11" t="s">
        <v>6</v>
      </c>
      <c r="AA4" s="11" t="s">
        <v>7</v>
      </c>
      <c r="AB4" s="11" t="s">
        <v>8</v>
      </c>
      <c r="AC4" s="11" t="s">
        <v>9</v>
      </c>
      <c r="AD4" s="11" t="s">
        <v>10</v>
      </c>
      <c r="AE4" s="11" t="s">
        <v>6</v>
      </c>
      <c r="AF4" s="11" t="s">
        <v>7</v>
      </c>
      <c r="AG4" s="11" t="s">
        <v>8</v>
      </c>
      <c r="AH4" s="11" t="s">
        <v>9</v>
      </c>
      <c r="AI4" s="11" t="s">
        <v>10</v>
      </c>
      <c r="AJ4" s="11" t="s">
        <v>6</v>
      </c>
      <c r="AK4" s="11" t="s">
        <v>7</v>
      </c>
      <c r="AL4" s="11" t="s">
        <v>8</v>
      </c>
      <c r="AM4" s="11" t="s">
        <v>9</v>
      </c>
      <c r="AN4" s="122" t="s">
        <v>10</v>
      </c>
      <c r="AO4" s="11" t="s">
        <v>6</v>
      </c>
      <c r="AP4" s="11" t="s">
        <v>7</v>
      </c>
      <c r="AQ4" s="11" t="s">
        <v>8</v>
      </c>
      <c r="AR4" s="11" t="s">
        <v>9</v>
      </c>
      <c r="AS4" s="11" t="s">
        <v>10</v>
      </c>
      <c r="AT4" s="11" t="s">
        <v>6</v>
      </c>
      <c r="AU4" s="11" t="s">
        <v>7</v>
      </c>
      <c r="AV4" s="11" t="s">
        <v>8</v>
      </c>
      <c r="AW4" s="11" t="s">
        <v>9</v>
      </c>
      <c r="AX4" s="11" t="s">
        <v>10</v>
      </c>
      <c r="AY4" s="11" t="s">
        <v>6</v>
      </c>
      <c r="AZ4" s="11" t="s">
        <v>7</v>
      </c>
      <c r="BA4" s="11" t="s">
        <v>8</v>
      </c>
      <c r="BB4" s="11" t="s">
        <v>9</v>
      </c>
      <c r="BC4" s="11" t="s">
        <v>10</v>
      </c>
      <c r="BD4" s="11" t="s">
        <v>6</v>
      </c>
      <c r="BE4" s="11" t="s">
        <v>7</v>
      </c>
      <c r="BF4" s="11" t="s">
        <v>8</v>
      </c>
      <c r="BG4" s="11" t="s">
        <v>9</v>
      </c>
      <c r="BH4" s="11" t="s">
        <v>10</v>
      </c>
      <c r="BI4" s="122" t="s">
        <v>6</v>
      </c>
      <c r="BJ4" s="11" t="s">
        <v>7</v>
      </c>
    </row>
    <row r="5" spans="2:62" ht="19.95" customHeight="1" x14ac:dyDescent="0.55000000000000004">
      <c r="B5" s="179">
        <v>3</v>
      </c>
      <c r="C5" s="15" t="s">
        <v>28</v>
      </c>
      <c r="D5" s="16">
        <v>44851</v>
      </c>
      <c r="E5" s="16">
        <v>44964</v>
      </c>
      <c r="F5" s="17">
        <f t="shared" ref="F5:F16" si="0">DATEDIF(D5,E5,"d")</f>
        <v>113</v>
      </c>
      <c r="G5" s="103"/>
      <c r="H5" s="103"/>
      <c r="I5" s="103"/>
      <c r="J5" s="103"/>
      <c r="K5" s="103"/>
      <c r="L5" s="103"/>
      <c r="M5" s="111"/>
      <c r="N5" s="102"/>
      <c r="O5" s="103"/>
      <c r="P5" s="103"/>
      <c r="Q5" s="103"/>
      <c r="R5" s="103"/>
      <c r="S5" s="111"/>
      <c r="T5" s="102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3"/>
      <c r="AI5" s="103"/>
      <c r="AJ5" s="103"/>
      <c r="AK5" s="103"/>
      <c r="AL5" s="103"/>
      <c r="AM5" s="103"/>
      <c r="AN5" s="111"/>
      <c r="AO5" s="102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11"/>
      <c r="BJ5" s="18"/>
    </row>
    <row r="6" spans="2:62" ht="19.95" customHeight="1" x14ac:dyDescent="0.55000000000000004">
      <c r="B6" s="179" t="s">
        <v>29</v>
      </c>
      <c r="C6" s="15" t="s">
        <v>30</v>
      </c>
      <c r="D6" s="16">
        <v>44887</v>
      </c>
      <c r="E6" s="16">
        <v>44964</v>
      </c>
      <c r="F6" s="17">
        <f t="shared" si="0"/>
        <v>77</v>
      </c>
      <c r="G6" s="102"/>
      <c r="H6" s="103"/>
      <c r="I6" s="103"/>
      <c r="J6" s="103"/>
      <c r="K6" s="103"/>
      <c r="L6" s="103"/>
      <c r="M6" s="111"/>
      <c r="N6" s="102"/>
      <c r="O6" s="103"/>
      <c r="P6" s="103"/>
      <c r="Q6" s="103"/>
      <c r="R6" s="103"/>
      <c r="S6" s="111"/>
      <c r="T6" s="102"/>
      <c r="U6" s="103"/>
      <c r="V6" s="103"/>
      <c r="W6" s="103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103"/>
      <c r="AK6" s="103"/>
      <c r="AL6" s="103"/>
      <c r="AM6" s="103"/>
      <c r="AN6" s="111"/>
      <c r="AO6" s="102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11"/>
      <c r="BJ6" s="18"/>
    </row>
    <row r="7" spans="2:62" ht="19.95" customHeight="1" x14ac:dyDescent="0.55000000000000004">
      <c r="B7" s="180" t="s">
        <v>31</v>
      </c>
      <c r="C7" s="20" t="s">
        <v>32</v>
      </c>
      <c r="D7" s="23">
        <v>44887</v>
      </c>
      <c r="E7" s="23">
        <v>44890</v>
      </c>
      <c r="F7" s="21">
        <f t="shared" si="0"/>
        <v>3</v>
      </c>
      <c r="G7" s="172"/>
      <c r="H7" s="173"/>
      <c r="I7" s="173"/>
      <c r="J7" s="174"/>
      <c r="K7" s="73"/>
      <c r="L7" s="71"/>
      <c r="M7" s="72"/>
      <c r="N7" s="126"/>
      <c r="O7" s="45"/>
      <c r="P7" s="45"/>
      <c r="Q7" s="45"/>
      <c r="R7" s="45"/>
      <c r="S7" s="59"/>
      <c r="T7" s="126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59"/>
      <c r="AO7" s="126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59"/>
      <c r="BJ7" s="126"/>
    </row>
    <row r="8" spans="2:62" ht="19.95" customHeight="1" x14ac:dyDescent="0.55000000000000004">
      <c r="B8" s="180" t="s">
        <v>33</v>
      </c>
      <c r="C8" s="20" t="s">
        <v>34</v>
      </c>
      <c r="D8" s="23">
        <v>44890</v>
      </c>
      <c r="E8" s="23">
        <v>44895</v>
      </c>
      <c r="F8" s="21">
        <f t="shared" si="0"/>
        <v>5</v>
      </c>
      <c r="G8" s="45"/>
      <c r="H8" s="45"/>
      <c r="I8" s="59"/>
      <c r="J8" s="81"/>
      <c r="K8" s="82"/>
      <c r="L8" s="82"/>
      <c r="M8" s="123"/>
      <c r="N8" s="125"/>
      <c r="O8" s="6"/>
      <c r="P8" s="6"/>
      <c r="Q8" s="6"/>
      <c r="R8" s="6"/>
      <c r="S8" s="37"/>
      <c r="T8" s="124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37"/>
      <c r="AO8" s="124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37"/>
      <c r="BJ8" s="124"/>
    </row>
    <row r="9" spans="2:62" ht="19.95" customHeight="1" x14ac:dyDescent="0.55000000000000004">
      <c r="B9" s="180" t="s">
        <v>35</v>
      </c>
      <c r="C9" s="20" t="s">
        <v>36</v>
      </c>
      <c r="D9" s="23">
        <v>44896</v>
      </c>
      <c r="E9" s="23">
        <v>44896</v>
      </c>
      <c r="F9" s="21">
        <v>1</v>
      </c>
      <c r="G9" s="6"/>
      <c r="H9" s="6"/>
      <c r="I9" s="6"/>
      <c r="J9" s="45"/>
      <c r="K9" s="45"/>
      <c r="L9" s="45"/>
      <c r="M9" s="59"/>
      <c r="N9" s="26"/>
      <c r="O9" s="61"/>
      <c r="P9" s="42"/>
      <c r="Q9" s="42"/>
      <c r="R9" s="42"/>
      <c r="S9" s="63"/>
      <c r="T9" s="125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37"/>
      <c r="AO9" s="124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37"/>
      <c r="BJ9" s="124"/>
    </row>
    <row r="10" spans="2:62" ht="19.95" customHeight="1" x14ac:dyDescent="0.55000000000000004">
      <c r="B10" s="180" t="s">
        <v>37</v>
      </c>
      <c r="C10" s="20" t="s">
        <v>38</v>
      </c>
      <c r="D10" s="23">
        <v>44897</v>
      </c>
      <c r="E10" s="23">
        <v>44904</v>
      </c>
      <c r="F10" s="21">
        <f t="shared" si="0"/>
        <v>7</v>
      </c>
      <c r="G10" s="6"/>
      <c r="H10" s="6"/>
      <c r="I10" s="6"/>
      <c r="J10" s="6"/>
      <c r="K10" s="6"/>
      <c r="L10" s="6"/>
      <c r="M10" s="37"/>
      <c r="N10" s="127"/>
      <c r="O10" s="81"/>
      <c r="P10" s="82"/>
      <c r="Q10" s="82"/>
      <c r="R10" s="82"/>
      <c r="S10" s="123"/>
      <c r="T10" s="26"/>
      <c r="U10" s="61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2"/>
      <c r="AI10" s="42"/>
      <c r="AJ10" s="42"/>
      <c r="AK10" s="42"/>
      <c r="AL10" s="42"/>
      <c r="AM10" s="42"/>
      <c r="AN10" s="63"/>
      <c r="AO10" s="125"/>
      <c r="AP10" s="42"/>
      <c r="AQ10" s="42"/>
      <c r="AR10" s="42"/>
      <c r="AS10" s="42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37"/>
      <c r="BJ10" s="124"/>
    </row>
    <row r="11" spans="2:62" ht="19.95" customHeight="1" x14ac:dyDescent="0.55000000000000004">
      <c r="B11" s="180" t="s">
        <v>39</v>
      </c>
      <c r="C11" s="20" t="s">
        <v>40</v>
      </c>
      <c r="D11" s="23">
        <v>44897</v>
      </c>
      <c r="E11" s="23">
        <v>44934</v>
      </c>
      <c r="F11" s="21">
        <f t="shared" si="0"/>
        <v>37</v>
      </c>
      <c r="G11" s="6"/>
      <c r="H11" s="6"/>
      <c r="I11" s="6"/>
      <c r="J11" s="6"/>
      <c r="K11" s="6"/>
      <c r="L11" s="6"/>
      <c r="M11" s="37"/>
      <c r="N11" s="128"/>
      <c r="O11" s="81"/>
      <c r="P11" s="82"/>
      <c r="Q11" s="82"/>
      <c r="R11" s="82"/>
      <c r="S11" s="123"/>
      <c r="T11" s="81"/>
      <c r="U11" s="82"/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L11" s="82"/>
      <c r="AM11" s="82"/>
      <c r="AN11" s="123"/>
      <c r="AO11" s="81"/>
      <c r="AP11" s="82"/>
      <c r="AQ11" s="82"/>
      <c r="AR11" s="82"/>
      <c r="AS11" s="83"/>
      <c r="AT11" s="39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37"/>
      <c r="BJ11" s="124"/>
    </row>
    <row r="12" spans="2:62" ht="19.95" customHeight="1" x14ac:dyDescent="0.55000000000000004">
      <c r="B12" s="180" t="s">
        <v>41</v>
      </c>
      <c r="C12" s="20" t="s">
        <v>42</v>
      </c>
      <c r="D12" s="23">
        <v>44905</v>
      </c>
      <c r="E12" s="23">
        <v>44905</v>
      </c>
      <c r="F12" s="21">
        <f t="shared" si="0"/>
        <v>0</v>
      </c>
      <c r="G12" s="6"/>
      <c r="H12" s="6"/>
      <c r="I12" s="6"/>
      <c r="J12" s="6"/>
      <c r="K12" s="6"/>
      <c r="L12" s="6"/>
      <c r="M12" s="37"/>
      <c r="N12" s="124"/>
      <c r="O12" s="71"/>
      <c r="P12" s="71"/>
      <c r="Q12" s="71"/>
      <c r="R12" s="71"/>
      <c r="S12" s="72"/>
      <c r="T12" s="26"/>
      <c r="U12" s="73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1"/>
      <c r="AI12" s="71"/>
      <c r="AJ12" s="71"/>
      <c r="AK12" s="71"/>
      <c r="AL12" s="71"/>
      <c r="AM12" s="71"/>
      <c r="AN12" s="72"/>
      <c r="AO12" s="129"/>
      <c r="AP12" s="71"/>
      <c r="AQ12" s="71"/>
      <c r="AR12" s="71"/>
      <c r="AS12" s="71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37"/>
      <c r="BJ12" s="124"/>
    </row>
    <row r="13" spans="2:62" ht="19.95" customHeight="1" x14ac:dyDescent="0.55000000000000004">
      <c r="B13" s="180" t="s">
        <v>43</v>
      </c>
      <c r="C13" s="20" t="s">
        <v>44</v>
      </c>
      <c r="D13" s="23">
        <v>44897</v>
      </c>
      <c r="E13" s="23">
        <v>44934</v>
      </c>
      <c r="F13" s="21">
        <f t="shared" si="0"/>
        <v>37</v>
      </c>
      <c r="G13" s="6"/>
      <c r="H13" s="6"/>
      <c r="I13" s="6"/>
      <c r="J13" s="6"/>
      <c r="K13" s="6"/>
      <c r="L13" s="6"/>
      <c r="M13" s="37"/>
      <c r="N13" s="128"/>
      <c r="O13" s="81"/>
      <c r="P13" s="82"/>
      <c r="Q13" s="82"/>
      <c r="R13" s="82"/>
      <c r="S13" s="123"/>
      <c r="T13" s="81"/>
      <c r="U13" s="82"/>
      <c r="V13" s="82"/>
      <c r="W13" s="82"/>
      <c r="X13" s="82"/>
      <c r="Y13" s="82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L13" s="82"/>
      <c r="AM13" s="82"/>
      <c r="AN13" s="123"/>
      <c r="AO13" s="81"/>
      <c r="AP13" s="82"/>
      <c r="AQ13" s="82"/>
      <c r="AR13" s="82"/>
      <c r="AS13" s="83"/>
      <c r="AT13" s="39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37"/>
      <c r="BJ13" s="124"/>
    </row>
    <row r="14" spans="2:62" ht="19.95" customHeight="1" x14ac:dyDescent="0.55000000000000004">
      <c r="B14" s="180" t="s">
        <v>45</v>
      </c>
      <c r="C14" s="20" t="s">
        <v>46</v>
      </c>
      <c r="D14" s="23">
        <v>44935</v>
      </c>
      <c r="E14" s="23">
        <v>44935</v>
      </c>
      <c r="F14" s="21" t="s">
        <v>85</v>
      </c>
      <c r="G14" s="6"/>
      <c r="H14" s="6"/>
      <c r="I14" s="6"/>
      <c r="J14" s="6"/>
      <c r="K14" s="6"/>
      <c r="L14" s="6"/>
      <c r="M14" s="37"/>
      <c r="N14" s="124"/>
      <c r="O14" s="45"/>
      <c r="P14" s="45"/>
      <c r="Q14" s="45"/>
      <c r="R14" s="45"/>
      <c r="S14" s="59"/>
      <c r="T14" s="126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59"/>
      <c r="AO14" s="26"/>
      <c r="AP14" s="70"/>
      <c r="AQ14" s="45"/>
      <c r="AR14" s="45"/>
      <c r="AS14" s="45"/>
      <c r="AT14" s="6"/>
      <c r="AU14" s="42"/>
      <c r="AV14" s="42"/>
      <c r="AW14" s="42"/>
      <c r="AX14" s="42"/>
      <c r="AY14" s="42"/>
      <c r="AZ14" s="42"/>
      <c r="BA14" s="42"/>
      <c r="BB14" s="42"/>
      <c r="BC14" s="42"/>
      <c r="BD14" s="42"/>
      <c r="BE14" s="42"/>
      <c r="BF14" s="42"/>
      <c r="BG14" s="42"/>
      <c r="BH14" s="42"/>
      <c r="BI14" s="63"/>
      <c r="BJ14" s="125"/>
    </row>
    <row r="15" spans="2:62" ht="19.95" customHeight="1" x14ac:dyDescent="0.55000000000000004">
      <c r="B15" s="180" t="s">
        <v>47</v>
      </c>
      <c r="C15" s="20" t="s">
        <v>48</v>
      </c>
      <c r="D15" s="23">
        <v>44943</v>
      </c>
      <c r="E15" s="23">
        <v>44964</v>
      </c>
      <c r="F15" s="21">
        <f t="shared" si="0"/>
        <v>21</v>
      </c>
      <c r="G15" s="6"/>
      <c r="H15" s="6"/>
      <c r="I15" s="6"/>
      <c r="J15" s="6"/>
      <c r="K15" s="6"/>
      <c r="L15" s="6"/>
      <c r="M15" s="37"/>
      <c r="N15" s="124"/>
      <c r="O15" s="6"/>
      <c r="P15" s="6"/>
      <c r="Q15" s="6"/>
      <c r="R15" s="6"/>
      <c r="S15" s="37"/>
      <c r="T15" s="124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37"/>
      <c r="AO15" s="126"/>
      <c r="AP15" s="6"/>
      <c r="AQ15" s="6"/>
      <c r="AR15" s="6"/>
      <c r="AS15" s="6"/>
      <c r="AT15" s="37"/>
      <c r="AU15" s="81"/>
      <c r="AV15" s="82"/>
      <c r="AW15" s="82"/>
      <c r="AX15" s="82"/>
      <c r="AY15" s="82"/>
      <c r="AZ15" s="82"/>
      <c r="BA15" s="82"/>
      <c r="BB15" s="82"/>
      <c r="BC15" s="82"/>
      <c r="BD15" s="82"/>
      <c r="BE15" s="82"/>
      <c r="BF15" s="82"/>
      <c r="BG15" s="82"/>
      <c r="BH15" s="82"/>
      <c r="BI15" s="123"/>
      <c r="BJ15" s="26"/>
    </row>
    <row r="16" spans="2:62" ht="19.95" customHeight="1" x14ac:dyDescent="0.55000000000000004">
      <c r="B16" s="179" t="s">
        <v>49</v>
      </c>
      <c r="C16" s="15" t="s">
        <v>50</v>
      </c>
      <c r="D16" s="16">
        <v>44966</v>
      </c>
      <c r="E16" s="16">
        <v>45019</v>
      </c>
      <c r="F16" s="17">
        <f t="shared" si="0"/>
        <v>53</v>
      </c>
      <c r="G16" s="1"/>
      <c r="H16" s="1"/>
      <c r="I16" s="1"/>
      <c r="J16" s="1"/>
      <c r="K16" s="1"/>
      <c r="L16" s="1"/>
      <c r="M16" s="89"/>
      <c r="N16" s="117"/>
      <c r="O16" s="1"/>
      <c r="P16" s="1"/>
      <c r="Q16" s="1"/>
      <c r="R16" s="1"/>
      <c r="S16" s="89"/>
      <c r="T16" s="11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89"/>
      <c r="AO16" s="117"/>
      <c r="AP16" s="1"/>
      <c r="AQ16" s="1"/>
      <c r="AR16" s="1"/>
      <c r="AS16" s="1"/>
      <c r="AT16" s="1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105"/>
      <c r="BJ16" s="130"/>
    </row>
  </sheetData>
  <mergeCells count="19">
    <mergeCell ref="AT3:AX3"/>
    <mergeCell ref="AY3:BC3"/>
    <mergeCell ref="BD3:BH3"/>
    <mergeCell ref="B1:D1"/>
    <mergeCell ref="G1:BI1"/>
    <mergeCell ref="B3:B4"/>
    <mergeCell ref="C3:C4"/>
    <mergeCell ref="D3:D4"/>
    <mergeCell ref="E3:E4"/>
    <mergeCell ref="F3:F4"/>
    <mergeCell ref="BI3:BJ3"/>
    <mergeCell ref="G3:J3"/>
    <mergeCell ref="K3:O3"/>
    <mergeCell ref="P3:T3"/>
    <mergeCell ref="U3:Y3"/>
    <mergeCell ref="Z3:AD3"/>
    <mergeCell ref="AE3:AI3"/>
    <mergeCell ref="AJ3:AN3"/>
    <mergeCell ref="AO3:AS3"/>
  </mergeCells>
  <pageMargins left="0.3" right="0.3" top="0.3" bottom="0.3" header="0" footer="0"/>
  <pageSetup scale="15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9261B5-603A-4B18-A86E-F6B4056A0967}">
  <sheetPr>
    <tabColor theme="0" tint="-4.9989318521683403E-2"/>
    <pageSetUpPr fitToPage="1"/>
  </sheetPr>
  <dimension ref="B1:BG25"/>
  <sheetViews>
    <sheetView showGridLines="0" zoomScale="82" zoomScaleNormal="82" workbookViewId="0">
      <pane ySplit="1" topLeftCell="A2" activePane="bottomLeft" state="frozen"/>
      <selection pane="bottomLeft" activeCell="BJ14" sqref="BJ14"/>
    </sheetView>
  </sheetViews>
  <sheetFormatPr defaultColWidth="10.68359375" defaultRowHeight="13" x14ac:dyDescent="0.45"/>
  <cols>
    <col min="1" max="1" width="3.20703125" style="158" customWidth="1"/>
    <col min="2" max="2" width="14.47265625" style="158" customWidth="1"/>
    <col min="3" max="3" width="41.41796875" style="158" customWidth="1"/>
    <col min="4" max="5" width="10.68359375" style="159" customWidth="1"/>
    <col min="6" max="6" width="11.7890625" style="160" customWidth="1"/>
    <col min="7" max="58" width="2" style="158" customWidth="1"/>
    <col min="59" max="59" width="3.47265625" style="158" customWidth="1"/>
    <col min="60" max="16384" width="10.68359375" style="158"/>
  </cols>
  <sheetData>
    <row r="1" spans="2:59" ht="34.950000000000003" customHeight="1" x14ac:dyDescent="0.45">
      <c r="B1" s="188" t="s">
        <v>0</v>
      </c>
      <c r="C1" s="189"/>
      <c r="D1" s="189"/>
      <c r="E1" s="161"/>
      <c r="F1" s="177"/>
      <c r="G1" s="198" t="s">
        <v>103</v>
      </c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  <c r="AA1" s="198"/>
      <c r="AB1" s="198"/>
      <c r="AC1" s="198"/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8"/>
      <c r="AO1" s="198"/>
      <c r="AP1" s="198"/>
      <c r="AQ1" s="198"/>
      <c r="AR1" s="199" t="s">
        <v>94</v>
      </c>
      <c r="AS1" s="199"/>
      <c r="AT1" s="199"/>
      <c r="AU1" s="199"/>
      <c r="AV1" s="199"/>
      <c r="AW1" s="199"/>
      <c r="AX1" s="199"/>
      <c r="AY1" s="199"/>
      <c r="AZ1" s="199"/>
      <c r="BA1" s="199"/>
      <c r="BB1" s="199"/>
      <c r="BC1" s="199"/>
      <c r="BD1" s="199"/>
      <c r="BE1" s="199"/>
      <c r="BF1" s="199"/>
    </row>
    <row r="2" spans="2:59" s="168" customFormat="1" ht="10.199999999999999" customHeight="1" x14ac:dyDescent="0.45">
      <c r="B2" s="162"/>
      <c r="C2" s="163"/>
      <c r="D2" s="164"/>
      <c r="E2" s="164"/>
      <c r="F2" s="165"/>
      <c r="G2" s="167"/>
      <c r="H2" s="167"/>
      <c r="I2" s="167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7"/>
      <c r="AO2" s="167"/>
      <c r="AP2" s="167"/>
      <c r="AQ2" s="167"/>
      <c r="AR2" s="167"/>
      <c r="AS2" s="167"/>
      <c r="AT2" s="167"/>
      <c r="AU2" s="167"/>
      <c r="AV2" s="167"/>
      <c r="AW2" s="167"/>
      <c r="AX2" s="167"/>
      <c r="AY2" s="167"/>
      <c r="AZ2" s="167"/>
      <c r="BA2" s="167"/>
      <c r="BB2" s="167"/>
      <c r="BC2" s="167"/>
      <c r="BD2" s="167"/>
      <c r="BE2" s="167"/>
      <c r="BF2" s="167"/>
      <c r="BG2" s="167"/>
    </row>
    <row r="3" spans="2:59" ht="25.2" customHeight="1" x14ac:dyDescent="0.45">
      <c r="B3" s="185" t="s">
        <v>2</v>
      </c>
      <c r="C3" s="185" t="s">
        <v>3</v>
      </c>
      <c r="D3" s="183" t="s">
        <v>4</v>
      </c>
      <c r="E3" s="183" t="s">
        <v>86</v>
      </c>
      <c r="F3" s="184" t="s">
        <v>5</v>
      </c>
      <c r="G3" s="195"/>
      <c r="H3" s="195"/>
      <c r="I3" s="195">
        <v>27</v>
      </c>
      <c r="J3" s="195"/>
      <c r="K3" s="195"/>
      <c r="L3" s="195"/>
      <c r="M3" s="195"/>
      <c r="N3" s="195">
        <v>28</v>
      </c>
      <c r="O3" s="195"/>
      <c r="P3" s="195"/>
      <c r="Q3" s="195"/>
      <c r="R3" s="195"/>
      <c r="S3" s="195">
        <v>29</v>
      </c>
      <c r="T3" s="195"/>
      <c r="U3" s="195"/>
      <c r="V3" s="195"/>
      <c r="W3" s="195"/>
      <c r="X3" s="195">
        <v>30</v>
      </c>
      <c r="Y3" s="195"/>
      <c r="Z3" s="195"/>
      <c r="AA3" s="195"/>
      <c r="AB3" s="195"/>
      <c r="AC3" s="195">
        <v>31</v>
      </c>
      <c r="AD3" s="195"/>
      <c r="AE3" s="195"/>
      <c r="AF3" s="195"/>
      <c r="AG3" s="195"/>
      <c r="AH3" s="182">
        <v>32</v>
      </c>
      <c r="AI3" s="182"/>
      <c r="AJ3" s="182"/>
      <c r="AK3" s="182"/>
      <c r="AL3" s="182"/>
      <c r="AM3" s="182">
        <v>33</v>
      </c>
      <c r="AN3" s="182"/>
      <c r="AO3" s="182"/>
      <c r="AP3" s="182"/>
      <c r="AQ3" s="182"/>
      <c r="AR3" s="187">
        <v>34</v>
      </c>
      <c r="AS3" s="187"/>
      <c r="AT3" s="187"/>
      <c r="AU3" s="187"/>
      <c r="AV3" s="187"/>
      <c r="AW3" s="187">
        <v>35</v>
      </c>
      <c r="AX3" s="187"/>
      <c r="AY3" s="187"/>
      <c r="AZ3" s="187"/>
      <c r="BA3" s="187"/>
      <c r="BB3" s="187">
        <v>36</v>
      </c>
      <c r="BC3" s="187"/>
      <c r="BD3" s="187"/>
      <c r="BE3" s="187"/>
      <c r="BF3" s="187"/>
      <c r="BG3" s="9">
        <v>37</v>
      </c>
    </row>
    <row r="4" spans="2:59" ht="25.2" customHeight="1" x14ac:dyDescent="0.45">
      <c r="B4" s="185"/>
      <c r="C4" s="185"/>
      <c r="D4" s="183"/>
      <c r="E4" s="183"/>
      <c r="F4" s="184"/>
      <c r="G4" s="12" t="s">
        <v>9</v>
      </c>
      <c r="H4" s="12" t="s">
        <v>10</v>
      </c>
      <c r="I4" s="12" t="s">
        <v>6</v>
      </c>
      <c r="J4" s="12" t="s">
        <v>7</v>
      </c>
      <c r="K4" s="12" t="s">
        <v>8</v>
      </c>
      <c r="L4" s="12" t="s">
        <v>9</v>
      </c>
      <c r="M4" s="12" t="s">
        <v>10</v>
      </c>
      <c r="N4" s="12" t="s">
        <v>6</v>
      </c>
      <c r="O4" s="12" t="s">
        <v>7</v>
      </c>
      <c r="P4" s="12" t="s">
        <v>8</v>
      </c>
      <c r="Q4" s="12" t="s">
        <v>9</v>
      </c>
      <c r="R4" s="12" t="s">
        <v>10</v>
      </c>
      <c r="S4" s="12" t="s">
        <v>6</v>
      </c>
      <c r="T4" s="12" t="s">
        <v>7</v>
      </c>
      <c r="U4" s="12" t="s">
        <v>8</v>
      </c>
      <c r="V4" s="134" t="s">
        <v>9</v>
      </c>
      <c r="W4" s="12" t="s">
        <v>10</v>
      </c>
      <c r="X4" s="12" t="s">
        <v>6</v>
      </c>
      <c r="Y4" s="12" t="s">
        <v>7</v>
      </c>
      <c r="Z4" s="12" t="s">
        <v>8</v>
      </c>
      <c r="AA4" s="12" t="s">
        <v>9</v>
      </c>
      <c r="AB4" s="12" t="s">
        <v>10</v>
      </c>
      <c r="AC4" s="12" t="s">
        <v>6</v>
      </c>
      <c r="AD4" s="12" t="s">
        <v>7</v>
      </c>
      <c r="AE4" s="12" t="s">
        <v>8</v>
      </c>
      <c r="AF4" s="12" t="s">
        <v>9</v>
      </c>
      <c r="AG4" s="12" t="s">
        <v>10</v>
      </c>
      <c r="AH4" s="12" t="s">
        <v>6</v>
      </c>
      <c r="AI4" s="12" t="s">
        <v>7</v>
      </c>
      <c r="AJ4" s="12" t="s">
        <v>8</v>
      </c>
      <c r="AK4" s="12" t="s">
        <v>9</v>
      </c>
      <c r="AL4" s="12" t="s">
        <v>10</v>
      </c>
      <c r="AM4" s="12" t="s">
        <v>6</v>
      </c>
      <c r="AN4" s="12" t="s">
        <v>7</v>
      </c>
      <c r="AO4" s="12" t="s">
        <v>8</v>
      </c>
      <c r="AP4" s="12" t="s">
        <v>9</v>
      </c>
      <c r="AQ4" s="134" t="s">
        <v>10</v>
      </c>
      <c r="AR4" s="12" t="s">
        <v>6</v>
      </c>
      <c r="AS4" s="13" t="s">
        <v>7</v>
      </c>
      <c r="AT4" s="13" t="s">
        <v>8</v>
      </c>
      <c r="AU4" s="13" t="s">
        <v>9</v>
      </c>
      <c r="AV4" s="13" t="s">
        <v>10</v>
      </c>
      <c r="AW4" s="13" t="s">
        <v>6</v>
      </c>
      <c r="AX4" s="13" t="s">
        <v>7</v>
      </c>
      <c r="AY4" s="13" t="s">
        <v>8</v>
      </c>
      <c r="AZ4" s="13" t="s">
        <v>9</v>
      </c>
      <c r="BA4" s="13" t="s">
        <v>10</v>
      </c>
      <c r="BB4" s="13" t="s">
        <v>6</v>
      </c>
      <c r="BC4" s="13" t="s">
        <v>7</v>
      </c>
      <c r="BD4" s="13" t="s">
        <v>8</v>
      </c>
      <c r="BE4" s="13" t="s">
        <v>9</v>
      </c>
      <c r="BF4" s="144" t="s">
        <v>10</v>
      </c>
      <c r="BG4" s="13" t="s">
        <v>6</v>
      </c>
    </row>
    <row r="5" spans="2:59" ht="19.95" customHeight="1" x14ac:dyDescent="0.55000000000000004">
      <c r="B5" s="19" t="s">
        <v>51</v>
      </c>
      <c r="C5" s="20" t="s">
        <v>56</v>
      </c>
      <c r="D5" s="23">
        <v>44966</v>
      </c>
      <c r="E5" s="23">
        <v>44966</v>
      </c>
      <c r="F5" s="21">
        <f t="shared" ref="F5:F24" si="0">DATEDIF(D5,E5,"d")</f>
        <v>0</v>
      </c>
      <c r="G5" s="27"/>
      <c r="H5" s="106"/>
      <c r="I5" s="107"/>
      <c r="J5" s="107"/>
      <c r="K5" s="107"/>
      <c r="L5" s="107"/>
      <c r="M5" s="107"/>
      <c r="N5" s="107"/>
      <c r="O5" s="107"/>
      <c r="P5" s="107"/>
      <c r="Q5" s="107"/>
      <c r="R5" s="107"/>
      <c r="S5" s="46"/>
      <c r="T5" s="46"/>
      <c r="U5" s="46"/>
      <c r="V5" s="51"/>
      <c r="W5" s="142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51"/>
      <c r="AR5" s="142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47"/>
      <c r="BG5" s="148"/>
    </row>
    <row r="6" spans="2:59" ht="19.95" customHeight="1" x14ac:dyDescent="0.55000000000000004">
      <c r="B6" s="19" t="s">
        <v>55</v>
      </c>
      <c r="C6" s="20" t="s">
        <v>52</v>
      </c>
      <c r="D6" s="28">
        <v>44967</v>
      </c>
      <c r="E6" s="28">
        <v>44982</v>
      </c>
      <c r="F6" s="21">
        <f t="shared" si="0"/>
        <v>15</v>
      </c>
      <c r="G6" s="131"/>
      <c r="H6" s="78"/>
      <c r="I6" s="79"/>
      <c r="J6" s="79"/>
      <c r="K6" s="79"/>
      <c r="L6" s="79"/>
      <c r="M6" s="79"/>
      <c r="N6" s="79"/>
      <c r="O6" s="79"/>
      <c r="P6" s="79"/>
      <c r="Q6" s="79"/>
      <c r="R6" s="80"/>
      <c r="S6" s="40"/>
      <c r="T6" s="3"/>
      <c r="U6" s="3"/>
      <c r="V6" s="38"/>
      <c r="W6" s="13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8"/>
      <c r="AR6" s="133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47"/>
      <c r="BG6" s="148"/>
    </row>
    <row r="7" spans="2:59" ht="19.95" customHeight="1" x14ac:dyDescent="0.55000000000000004">
      <c r="B7" s="19" t="s">
        <v>91</v>
      </c>
      <c r="C7" s="20" t="s">
        <v>53</v>
      </c>
      <c r="D7" s="28">
        <v>44967</v>
      </c>
      <c r="E7" s="28">
        <v>44982</v>
      </c>
      <c r="F7" s="21">
        <f t="shared" si="0"/>
        <v>15</v>
      </c>
      <c r="G7" s="132"/>
      <c r="H7" s="78"/>
      <c r="I7" s="79"/>
      <c r="J7" s="79"/>
      <c r="K7" s="79"/>
      <c r="L7" s="79"/>
      <c r="M7" s="79"/>
      <c r="N7" s="79"/>
      <c r="O7" s="79"/>
      <c r="P7" s="79"/>
      <c r="Q7" s="79"/>
      <c r="R7" s="80"/>
      <c r="S7" s="50"/>
      <c r="T7" s="49"/>
      <c r="U7" s="49"/>
      <c r="V7" s="139"/>
      <c r="W7" s="13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8"/>
      <c r="AR7" s="133"/>
      <c r="AS7" s="7"/>
      <c r="AT7" s="7"/>
      <c r="AU7" s="7"/>
      <c r="AV7" s="7"/>
      <c r="AW7" s="7"/>
      <c r="AX7" s="7"/>
      <c r="AY7" s="7"/>
      <c r="AZ7" s="7"/>
      <c r="BA7" s="7"/>
      <c r="BB7" s="7"/>
      <c r="BC7" s="7"/>
      <c r="BD7" s="7"/>
      <c r="BE7" s="7"/>
      <c r="BF7" s="47"/>
      <c r="BG7" s="148"/>
    </row>
    <row r="8" spans="2:59" ht="19.95" customHeight="1" x14ac:dyDescent="0.55000000000000004">
      <c r="B8" s="19" t="s">
        <v>92</v>
      </c>
      <c r="C8" s="20" t="s">
        <v>54</v>
      </c>
      <c r="D8" s="28">
        <v>44973</v>
      </c>
      <c r="E8" s="28">
        <v>44987</v>
      </c>
      <c r="F8" s="21">
        <f t="shared" si="0"/>
        <v>14</v>
      </c>
      <c r="G8" s="133"/>
      <c r="H8" s="46"/>
      <c r="I8" s="46"/>
      <c r="J8" s="46"/>
      <c r="K8" s="51"/>
      <c r="L8" s="78"/>
      <c r="M8" s="79"/>
      <c r="N8" s="79"/>
      <c r="O8" s="79"/>
      <c r="P8" s="79"/>
      <c r="Q8" s="79"/>
      <c r="R8" s="79"/>
      <c r="S8" s="79"/>
      <c r="T8" s="79"/>
      <c r="U8" s="79"/>
      <c r="V8" s="140"/>
      <c r="W8" s="138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8"/>
      <c r="AR8" s="133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47"/>
      <c r="BG8" s="148"/>
    </row>
    <row r="9" spans="2:59" ht="19.95" customHeight="1" x14ac:dyDescent="0.55000000000000004">
      <c r="B9" s="19" t="s">
        <v>57</v>
      </c>
      <c r="C9" s="20" t="s">
        <v>59</v>
      </c>
      <c r="D9" s="23">
        <v>44989</v>
      </c>
      <c r="E9" s="23">
        <v>44989</v>
      </c>
      <c r="F9" s="21">
        <v>1</v>
      </c>
      <c r="G9" s="133"/>
      <c r="H9" s="3"/>
      <c r="I9" s="3"/>
      <c r="J9" s="3"/>
      <c r="K9" s="3"/>
      <c r="L9" s="46"/>
      <c r="M9" s="46"/>
      <c r="N9" s="46"/>
      <c r="O9" s="46"/>
      <c r="P9" s="46"/>
      <c r="Q9" s="46"/>
      <c r="R9" s="46"/>
      <c r="S9" s="46"/>
      <c r="T9" s="46"/>
      <c r="U9" s="46"/>
      <c r="V9" s="51"/>
      <c r="W9" s="27"/>
      <c r="X9" s="50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8"/>
      <c r="AR9" s="133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47"/>
      <c r="BG9" s="148"/>
    </row>
    <row r="10" spans="2:59" ht="19.95" customHeight="1" x14ac:dyDescent="0.55000000000000004">
      <c r="B10" s="19" t="s">
        <v>96</v>
      </c>
      <c r="C10" s="20" t="s">
        <v>60</v>
      </c>
      <c r="D10" s="23">
        <v>44991</v>
      </c>
      <c r="E10" s="23">
        <v>44991</v>
      </c>
      <c r="F10" s="21">
        <f t="shared" ref="F10" si="1">DATEDIF(D10,E10,"d")</f>
        <v>0</v>
      </c>
      <c r="G10" s="133"/>
      <c r="H10" s="3"/>
      <c r="I10" s="3"/>
      <c r="J10" s="3"/>
      <c r="K10" s="3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139"/>
      <c r="W10" s="141"/>
      <c r="X10" s="62"/>
      <c r="Y10" s="40"/>
      <c r="Z10" s="3"/>
      <c r="AA10" s="3"/>
      <c r="AB10" s="3"/>
      <c r="AC10" s="3"/>
      <c r="AD10" s="3"/>
      <c r="AE10" s="3"/>
      <c r="AF10" s="3"/>
      <c r="AG10" s="3"/>
      <c r="AH10" s="175"/>
      <c r="AI10" s="3"/>
      <c r="AJ10" s="3"/>
      <c r="AK10" s="3"/>
      <c r="AL10" s="3"/>
      <c r="AM10" s="3"/>
      <c r="AN10" s="3"/>
      <c r="AO10" s="3"/>
      <c r="AP10" s="3"/>
      <c r="AQ10" s="38"/>
      <c r="AR10" s="133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7"/>
      <c r="BD10" s="7"/>
      <c r="BE10" s="7"/>
      <c r="BF10" s="47"/>
      <c r="BG10" s="148"/>
    </row>
    <row r="11" spans="2:59" ht="19.95" customHeight="1" x14ac:dyDescent="0.55000000000000004">
      <c r="B11" s="19" t="s">
        <v>58</v>
      </c>
      <c r="C11" s="20" t="s">
        <v>95</v>
      </c>
      <c r="D11" s="28">
        <v>44973</v>
      </c>
      <c r="E11" s="28">
        <v>44987</v>
      </c>
      <c r="F11" s="21">
        <f t="shared" si="0"/>
        <v>14</v>
      </c>
      <c r="G11" s="133"/>
      <c r="H11" s="3"/>
      <c r="I11" s="3"/>
      <c r="J11" s="3"/>
      <c r="K11" s="38"/>
      <c r="L11" s="78"/>
      <c r="M11" s="79"/>
      <c r="N11" s="79"/>
      <c r="O11" s="79"/>
      <c r="P11" s="79"/>
      <c r="Q11" s="79"/>
      <c r="R11" s="79"/>
      <c r="S11" s="79"/>
      <c r="T11" s="79"/>
      <c r="U11" s="79"/>
      <c r="V11" s="140"/>
      <c r="W11" s="78"/>
      <c r="X11" s="80"/>
      <c r="Y11" s="40"/>
      <c r="Z11" s="3"/>
      <c r="AA11" s="3"/>
      <c r="AB11" s="3"/>
      <c r="AC11" s="3"/>
      <c r="AD11" s="3"/>
      <c r="AE11" s="3"/>
      <c r="AF11" s="3"/>
      <c r="AG11" s="3"/>
      <c r="AH11" s="175"/>
      <c r="AI11" s="3"/>
      <c r="AJ11" s="3"/>
      <c r="AK11" s="3"/>
      <c r="AL11" s="3"/>
      <c r="AM11" s="3"/>
      <c r="AN11" s="3"/>
      <c r="AO11" s="3"/>
      <c r="AP11" s="3"/>
      <c r="AQ11" s="38"/>
      <c r="AR11" s="133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47"/>
      <c r="BG11" s="148"/>
    </row>
    <row r="12" spans="2:59" ht="19.95" customHeight="1" x14ac:dyDescent="0.55000000000000004">
      <c r="B12" s="19" t="s">
        <v>61</v>
      </c>
      <c r="C12" s="20" t="s">
        <v>62</v>
      </c>
      <c r="D12" s="28">
        <v>44973</v>
      </c>
      <c r="E12" s="28">
        <v>44987</v>
      </c>
      <c r="F12" s="21">
        <f t="shared" si="0"/>
        <v>14</v>
      </c>
      <c r="G12" s="133"/>
      <c r="H12" s="3"/>
      <c r="I12" s="3"/>
      <c r="J12" s="3"/>
      <c r="K12" s="38"/>
      <c r="L12" s="78"/>
      <c r="M12" s="79"/>
      <c r="N12" s="79"/>
      <c r="O12" s="79"/>
      <c r="P12" s="79"/>
      <c r="Q12" s="79"/>
      <c r="R12" s="79"/>
      <c r="S12" s="79"/>
      <c r="T12" s="79"/>
      <c r="U12" s="79"/>
      <c r="V12" s="140"/>
      <c r="W12" s="78"/>
      <c r="X12" s="80"/>
      <c r="Y12" s="40"/>
      <c r="Z12" s="3"/>
      <c r="AA12" s="3"/>
      <c r="AB12" s="3"/>
      <c r="AC12" s="3"/>
      <c r="AD12" s="3"/>
      <c r="AE12" s="3"/>
      <c r="AF12" s="3"/>
      <c r="AG12" s="3"/>
      <c r="AH12" s="175"/>
      <c r="AI12" s="3"/>
      <c r="AJ12" s="3"/>
      <c r="AK12" s="3"/>
      <c r="AL12" s="3"/>
      <c r="AM12" s="3"/>
      <c r="AN12" s="3"/>
      <c r="AO12" s="3"/>
      <c r="AP12" s="3"/>
      <c r="AQ12" s="38"/>
      <c r="AR12" s="133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47"/>
      <c r="BG12" s="148"/>
    </row>
    <row r="13" spans="2:59" ht="19.95" customHeight="1" x14ac:dyDescent="0.55000000000000004">
      <c r="B13" s="19" t="s">
        <v>63</v>
      </c>
      <c r="C13" s="20" t="s">
        <v>64</v>
      </c>
      <c r="D13" s="23">
        <v>44991</v>
      </c>
      <c r="E13" s="23">
        <v>44991</v>
      </c>
      <c r="F13" s="21">
        <f t="shared" si="0"/>
        <v>0</v>
      </c>
      <c r="G13" s="133"/>
      <c r="H13" s="3"/>
      <c r="I13" s="3"/>
      <c r="J13" s="3"/>
      <c r="K13" s="3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51"/>
      <c r="W13" s="131"/>
      <c r="X13" s="69"/>
      <c r="Y13" s="40"/>
      <c r="Z13" s="3"/>
      <c r="AA13" s="3"/>
      <c r="AB13" s="3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  <c r="AP13" s="49"/>
      <c r="AQ13" s="139"/>
      <c r="AR13" s="133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7"/>
      <c r="BD13" s="7"/>
      <c r="BE13" s="7"/>
      <c r="BF13" s="47"/>
      <c r="BG13" s="148"/>
    </row>
    <row r="14" spans="2:59" ht="19.95" customHeight="1" x14ac:dyDescent="0.55000000000000004">
      <c r="B14" s="19" t="s">
        <v>65</v>
      </c>
      <c r="C14" s="20" t="s">
        <v>66</v>
      </c>
      <c r="D14" s="23">
        <v>44998</v>
      </c>
      <c r="E14" s="23">
        <v>45016</v>
      </c>
      <c r="F14" s="21">
        <f t="shared" si="0"/>
        <v>18</v>
      </c>
      <c r="G14" s="13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8"/>
      <c r="W14" s="133"/>
      <c r="X14" s="46"/>
      <c r="Y14" s="3"/>
      <c r="Z14" s="3"/>
      <c r="AA14" s="3"/>
      <c r="AB14" s="38"/>
      <c r="AC14" s="78"/>
      <c r="AD14" s="79"/>
      <c r="AE14" s="79"/>
      <c r="AF14" s="79"/>
      <c r="AG14" s="79"/>
      <c r="AH14" s="79"/>
      <c r="AI14" s="79"/>
      <c r="AJ14" s="79"/>
      <c r="AK14" s="79"/>
      <c r="AL14" s="79"/>
      <c r="AM14" s="79"/>
      <c r="AN14" s="79"/>
      <c r="AO14" s="79"/>
      <c r="AP14" s="79"/>
      <c r="AQ14" s="140"/>
      <c r="AR14" s="133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7"/>
      <c r="BD14" s="7"/>
      <c r="BE14" s="7"/>
      <c r="BF14" s="47"/>
      <c r="BG14" s="148"/>
    </row>
    <row r="15" spans="2:59" ht="19.95" customHeight="1" x14ac:dyDescent="0.55000000000000004">
      <c r="B15" s="19" t="s">
        <v>67</v>
      </c>
      <c r="C15" s="20" t="s">
        <v>68</v>
      </c>
      <c r="D15" s="23">
        <v>45017</v>
      </c>
      <c r="E15" s="23">
        <v>45017</v>
      </c>
      <c r="F15" s="21">
        <v>1</v>
      </c>
      <c r="G15" s="13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8"/>
      <c r="W15" s="133"/>
      <c r="X15" s="3"/>
      <c r="Y15" s="3"/>
      <c r="Z15" s="3"/>
      <c r="AA15" s="3"/>
      <c r="AB15" s="3"/>
      <c r="AC15" s="46"/>
      <c r="AD15" s="46"/>
      <c r="AE15" s="46"/>
      <c r="AF15" s="46"/>
      <c r="AG15" s="46"/>
      <c r="AH15" s="46"/>
      <c r="AI15" s="46"/>
      <c r="AJ15" s="46"/>
      <c r="AK15" s="46"/>
      <c r="AL15" s="46"/>
      <c r="AM15" s="46"/>
      <c r="AN15" s="46"/>
      <c r="AO15" s="46"/>
      <c r="AP15" s="51"/>
      <c r="AQ15" s="143"/>
      <c r="AR15" s="138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7"/>
      <c r="BD15" s="7"/>
      <c r="BE15" s="7"/>
      <c r="BF15" s="47"/>
      <c r="BG15" s="148"/>
    </row>
    <row r="16" spans="2:59" ht="19.95" customHeight="1" x14ac:dyDescent="0.55000000000000004">
      <c r="B16" s="19" t="s">
        <v>69</v>
      </c>
      <c r="C16" s="20" t="s">
        <v>70</v>
      </c>
      <c r="D16" s="23">
        <v>45019</v>
      </c>
      <c r="E16" s="23">
        <v>45019</v>
      </c>
      <c r="F16" s="21" t="s">
        <v>85</v>
      </c>
      <c r="G16" s="13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8"/>
      <c r="W16" s="13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51"/>
      <c r="AR16" s="27"/>
      <c r="AS16" s="54"/>
      <c r="AT16" s="53"/>
      <c r="AU16" s="53"/>
      <c r="AV16" s="53"/>
      <c r="AW16" s="7"/>
      <c r="AX16" s="7"/>
      <c r="AY16" s="7"/>
      <c r="AZ16" s="7"/>
      <c r="BA16" s="7"/>
      <c r="BB16" s="7"/>
      <c r="BC16" s="7"/>
      <c r="BD16" s="7"/>
      <c r="BE16" s="7"/>
      <c r="BF16" s="47"/>
      <c r="BG16" s="148"/>
    </row>
    <row r="17" spans="2:59" ht="19.95" customHeight="1" x14ac:dyDescent="0.55000000000000004">
      <c r="B17" s="14" t="s">
        <v>98</v>
      </c>
      <c r="C17" s="15" t="s">
        <v>71</v>
      </c>
      <c r="D17" s="16">
        <v>45028</v>
      </c>
      <c r="E17" s="16">
        <v>45032</v>
      </c>
      <c r="F17" s="17">
        <f t="shared" si="0"/>
        <v>4</v>
      </c>
      <c r="G17" s="117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89"/>
      <c r="W17" s="117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89"/>
      <c r="AR17" s="130"/>
      <c r="AS17" s="102"/>
      <c r="AT17" s="103"/>
      <c r="AU17" s="103"/>
      <c r="AV17" s="104"/>
      <c r="AW17" s="32"/>
      <c r="AX17" s="1"/>
      <c r="AY17" s="1"/>
      <c r="AZ17" s="1"/>
      <c r="BA17" s="1"/>
      <c r="BB17" s="1"/>
      <c r="BC17" s="1"/>
      <c r="BD17" s="1"/>
      <c r="BE17" s="1"/>
      <c r="BF17" s="89"/>
      <c r="BG17" s="117"/>
    </row>
    <row r="18" spans="2:59" ht="19.95" customHeight="1" x14ac:dyDescent="0.55000000000000004">
      <c r="B18" s="19" t="s">
        <v>72</v>
      </c>
      <c r="C18" s="20" t="s">
        <v>73</v>
      </c>
      <c r="D18" s="23">
        <v>45028</v>
      </c>
      <c r="E18" s="23">
        <v>45028</v>
      </c>
      <c r="F18" s="21">
        <v>1</v>
      </c>
      <c r="G18" s="13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8"/>
      <c r="W18" s="13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8"/>
      <c r="AR18" s="133"/>
      <c r="AS18" s="55"/>
      <c r="AT18" s="68"/>
      <c r="AU18" s="108"/>
      <c r="AV18" s="109"/>
      <c r="AW18" s="7"/>
      <c r="AX18" s="7"/>
      <c r="AY18" s="7"/>
      <c r="AZ18" s="7"/>
      <c r="BA18" s="7"/>
      <c r="BB18" s="7"/>
      <c r="BC18" s="7"/>
      <c r="BD18" s="7"/>
      <c r="BE18" s="7"/>
      <c r="BF18" s="47"/>
      <c r="BG18" s="148"/>
    </row>
    <row r="19" spans="2:59" ht="19.95" customHeight="1" x14ac:dyDescent="0.55000000000000004">
      <c r="B19" s="19" t="s">
        <v>74</v>
      </c>
      <c r="C19" s="20" t="s">
        <v>75</v>
      </c>
      <c r="D19" s="23">
        <v>45029</v>
      </c>
      <c r="E19" s="23">
        <v>45030</v>
      </c>
      <c r="F19" s="21">
        <f t="shared" si="0"/>
        <v>1</v>
      </c>
      <c r="G19" s="13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8"/>
      <c r="W19" s="13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8"/>
      <c r="AR19" s="133"/>
      <c r="AS19" s="7"/>
      <c r="AT19" s="55"/>
      <c r="AU19" s="56"/>
      <c r="AV19" s="58"/>
      <c r="AW19" s="48"/>
      <c r="AX19" s="7"/>
      <c r="AY19" s="7"/>
      <c r="AZ19" s="7"/>
      <c r="BA19" s="7"/>
      <c r="BB19" s="7"/>
      <c r="BC19" s="7"/>
      <c r="BD19" s="7"/>
      <c r="BE19" s="7"/>
      <c r="BF19" s="47"/>
      <c r="BG19" s="148"/>
    </row>
    <row r="20" spans="2:59" ht="19.95" customHeight="1" x14ac:dyDescent="0.55000000000000004">
      <c r="B20" s="19" t="s">
        <v>76</v>
      </c>
      <c r="C20" s="20" t="s">
        <v>77</v>
      </c>
      <c r="D20" s="23">
        <v>45031</v>
      </c>
      <c r="E20" s="23">
        <v>45031</v>
      </c>
      <c r="F20" s="21">
        <v>1</v>
      </c>
      <c r="G20" s="13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8"/>
      <c r="W20" s="13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8"/>
      <c r="AR20" s="133"/>
      <c r="AS20" s="7"/>
      <c r="AT20" s="7"/>
      <c r="AU20" s="55"/>
      <c r="AV20" s="68"/>
      <c r="AW20" s="48"/>
      <c r="AX20" s="7"/>
      <c r="AY20" s="7"/>
      <c r="AZ20" s="7"/>
      <c r="BA20" s="7"/>
      <c r="BB20" s="7"/>
      <c r="BC20" s="7"/>
      <c r="BD20" s="7"/>
      <c r="BE20" s="7"/>
      <c r="BF20" s="47"/>
      <c r="BG20" s="148"/>
    </row>
    <row r="21" spans="2:59" ht="19.95" customHeight="1" x14ac:dyDescent="0.55000000000000004">
      <c r="B21" s="19" t="s">
        <v>78</v>
      </c>
      <c r="C21" s="20" t="s">
        <v>79</v>
      </c>
      <c r="D21" s="23">
        <v>45032</v>
      </c>
      <c r="E21" s="23">
        <v>45032</v>
      </c>
      <c r="F21" s="21">
        <v>1</v>
      </c>
      <c r="G21" s="13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8"/>
      <c r="W21" s="13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8"/>
      <c r="AR21" s="133"/>
      <c r="AS21" s="7"/>
      <c r="AT21" s="7"/>
      <c r="AU21" s="47"/>
      <c r="AV21" s="29"/>
      <c r="AW21" s="48"/>
      <c r="AX21" s="7"/>
      <c r="AY21" s="7"/>
      <c r="AZ21" s="7"/>
      <c r="BA21" s="7"/>
      <c r="BB21" s="7"/>
      <c r="BC21" s="7"/>
      <c r="BD21" s="7"/>
      <c r="BE21" s="7"/>
      <c r="BF21" s="47"/>
      <c r="BG21" s="148"/>
    </row>
    <row r="22" spans="2:59" ht="19.95" customHeight="1" x14ac:dyDescent="0.55000000000000004">
      <c r="B22" s="14" t="s">
        <v>97</v>
      </c>
      <c r="C22" s="15" t="s">
        <v>81</v>
      </c>
      <c r="D22" s="16">
        <v>45033</v>
      </c>
      <c r="E22" s="16">
        <v>45047</v>
      </c>
      <c r="F22" s="17">
        <f t="shared" si="0"/>
        <v>14</v>
      </c>
      <c r="G22" s="117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89"/>
      <c r="W22" s="117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89"/>
      <c r="AR22" s="117"/>
      <c r="AS22" s="1"/>
      <c r="AT22" s="1"/>
      <c r="AU22" s="1"/>
      <c r="AV22" s="8"/>
      <c r="AW22" s="35"/>
      <c r="AX22" s="35"/>
      <c r="AY22" s="2"/>
      <c r="AZ22" s="2"/>
      <c r="BA22" s="2"/>
      <c r="BB22" s="2"/>
      <c r="BC22" s="2"/>
      <c r="BD22" s="2"/>
      <c r="BE22" s="2"/>
      <c r="BF22" s="145"/>
      <c r="BG22" s="149"/>
    </row>
    <row r="23" spans="2:59" ht="19.95" customHeight="1" x14ac:dyDescent="0.55000000000000004">
      <c r="B23" s="19" t="s">
        <v>80</v>
      </c>
      <c r="C23" s="20" t="s">
        <v>82</v>
      </c>
      <c r="D23" s="23">
        <v>45033</v>
      </c>
      <c r="E23" s="23">
        <v>45035</v>
      </c>
      <c r="F23" s="21">
        <f t="shared" si="0"/>
        <v>2</v>
      </c>
      <c r="G23" s="13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8"/>
      <c r="W23" s="13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8"/>
      <c r="AR23" s="133"/>
      <c r="AS23" s="7"/>
      <c r="AT23" s="7"/>
      <c r="AU23" s="7"/>
      <c r="AV23" s="47"/>
      <c r="AW23" s="56"/>
      <c r="AX23" s="58"/>
      <c r="AY23" s="54"/>
      <c r="AZ23" s="53"/>
      <c r="BA23" s="53"/>
      <c r="BB23" s="53"/>
      <c r="BC23" s="53"/>
      <c r="BD23" s="53"/>
      <c r="BE23" s="53"/>
      <c r="BF23" s="146"/>
      <c r="BG23" s="148"/>
    </row>
    <row r="24" spans="2:59" ht="19.95" customHeight="1" x14ac:dyDescent="0.55000000000000004">
      <c r="B24" s="19" t="s">
        <v>99</v>
      </c>
      <c r="C24" s="20" t="s">
        <v>83</v>
      </c>
      <c r="D24" s="23">
        <v>45035</v>
      </c>
      <c r="E24" s="23">
        <v>45046</v>
      </c>
      <c r="F24" s="21">
        <f t="shared" si="0"/>
        <v>11</v>
      </c>
      <c r="G24" s="13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8"/>
      <c r="W24" s="13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8"/>
      <c r="AR24" s="133"/>
      <c r="AS24" s="7"/>
      <c r="AT24" s="7"/>
      <c r="AU24" s="7"/>
      <c r="AV24" s="7"/>
      <c r="AW24" s="52"/>
      <c r="AX24" s="55"/>
      <c r="AY24" s="56"/>
      <c r="AZ24" s="57"/>
      <c r="BA24" s="57"/>
      <c r="BB24" s="57"/>
      <c r="BC24" s="57"/>
      <c r="BD24" s="57"/>
      <c r="BE24" s="57"/>
      <c r="BF24" s="147"/>
      <c r="BG24" s="150"/>
    </row>
    <row r="25" spans="2:59" ht="19.95" customHeight="1" x14ac:dyDescent="0.55000000000000004">
      <c r="B25" s="19" t="s">
        <v>100</v>
      </c>
      <c r="C25" s="20" t="s">
        <v>84</v>
      </c>
      <c r="D25" s="23">
        <v>45047</v>
      </c>
      <c r="E25" s="23">
        <v>45047</v>
      </c>
      <c r="F25" s="21" t="s">
        <v>85</v>
      </c>
      <c r="G25" s="13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8"/>
      <c r="W25" s="13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8"/>
      <c r="AR25" s="133"/>
      <c r="AS25" s="7"/>
      <c r="AT25" s="7"/>
      <c r="AU25" s="7"/>
      <c r="AV25" s="7"/>
      <c r="AW25" s="7"/>
      <c r="AX25" s="7"/>
      <c r="AY25" s="52"/>
      <c r="AZ25" s="52"/>
      <c r="BA25" s="52"/>
      <c r="BB25" s="52"/>
      <c r="BC25" s="52"/>
      <c r="BD25" s="52"/>
      <c r="BE25" s="52"/>
      <c r="BF25" s="55"/>
      <c r="BG25" s="29"/>
    </row>
  </sheetData>
  <mergeCells count="19">
    <mergeCell ref="AC3:AG3"/>
    <mergeCell ref="AH3:AL3"/>
    <mergeCell ref="AM3:AQ3"/>
    <mergeCell ref="G3:H3"/>
    <mergeCell ref="I3:M3"/>
    <mergeCell ref="B1:D1"/>
    <mergeCell ref="G1:AQ1"/>
    <mergeCell ref="AR1:BF1"/>
    <mergeCell ref="B3:B4"/>
    <mergeCell ref="C3:C4"/>
    <mergeCell ref="D3:D4"/>
    <mergeCell ref="E3:E4"/>
    <mergeCell ref="F3:F4"/>
    <mergeCell ref="AR3:AV3"/>
    <mergeCell ref="AW3:BA3"/>
    <mergeCell ref="BB3:BF3"/>
    <mergeCell ref="N3:R3"/>
    <mergeCell ref="S3:W3"/>
    <mergeCell ref="X3:AB3"/>
  </mergeCells>
  <pageMargins left="0.3" right="0.3" top="0.3" bottom="0.3" header="0" footer="0"/>
  <pageSetup scale="1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3f9c84c-bc51-4137-81b3-cf4c47e1240b" xsi:nil="true"/>
    <lcf76f155ced4ddcb4097134ff3c332f xmlns="50de9d39-e8ea-4582-8b77-64f3298c7f0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EBD19B6AC5A9D4DB7CF00E95C67CF87" ma:contentTypeVersion="10" ma:contentTypeDescription="Create a new document." ma:contentTypeScope="" ma:versionID="64fd0e567a33adcb16ac00d31a255389">
  <xsd:schema xmlns:xsd="http://www.w3.org/2001/XMLSchema" xmlns:xs="http://www.w3.org/2001/XMLSchema" xmlns:p="http://schemas.microsoft.com/office/2006/metadata/properties" xmlns:ns2="50de9d39-e8ea-4582-8b77-64f3298c7f06" xmlns:ns3="f3f9c84c-bc51-4137-81b3-cf4c47e1240b" targetNamespace="http://schemas.microsoft.com/office/2006/metadata/properties" ma:root="true" ma:fieldsID="e0f22a149a74ef8ddb2db068e86175a3" ns2:_="" ns3:_="">
    <xsd:import namespace="50de9d39-e8ea-4582-8b77-64f3298c7f06"/>
    <xsd:import namespace="f3f9c84c-bc51-4137-81b3-cf4c47e124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e9d39-e8ea-4582-8b77-64f3298c7f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43b83bf-5a34-45d0-bf74-ccf924154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f9c84c-bc51-4137-81b3-cf4c47e124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790973a-b3ac-4d17-bba3-02cea22d72c4}" ma:internalName="TaxCatchAll" ma:showField="CatchAllData" ma:web="f3f9c84c-bc51-4137-81b3-cf4c47e124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E500EB6-7BB9-4FCB-9762-5ACED0B3958E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50de9d39-e8ea-4582-8b77-64f3298c7f06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f3f9c84c-bc51-4137-81b3-cf4c47e1240b"/>
  </ds:schemaRefs>
</ds:datastoreItem>
</file>

<file path=customXml/itemProps2.xml><?xml version="1.0" encoding="utf-8"?>
<ds:datastoreItem xmlns:ds="http://schemas.openxmlformats.org/officeDocument/2006/customXml" ds:itemID="{7B6A4569-1E24-498E-98BF-69905DA069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0de9d39-e8ea-4582-8b77-64f3298c7f06"/>
    <ds:schemaRef ds:uri="f3f9c84c-bc51-4137-81b3-cf4c47e1240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B252220-01AC-47F0-B419-C93A8FF854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Zenith Gantt</vt:lpstr>
      <vt:lpstr>Part1</vt:lpstr>
      <vt:lpstr>Part2</vt:lpstr>
      <vt:lpstr>Part3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ragaz</dc:creator>
  <cp:keywords/>
  <dc:description/>
  <cp:lastModifiedBy>Mark Ioffredo</cp:lastModifiedBy>
  <cp:revision/>
  <cp:lastPrinted>2022-10-26T09:45:59Z</cp:lastPrinted>
  <dcterms:created xsi:type="dcterms:W3CDTF">2016-03-21T16:06:55Z</dcterms:created>
  <dcterms:modified xsi:type="dcterms:W3CDTF">2023-01-31T19:06:39Z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0x0101006EBD19B6AC5A9D4DB7CF00E95C67CF87</vt:lpwstr>
  </property>
  <property fmtid="{D5CDD505-2E9C-101B-9397-08002B2CF9AE}" pid="3" name="MediaServiceImageTags">
    <vt:lpwstr/>
  </property>
</Properties>
</file>